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12435" activeTab="3"/>
  </bookViews>
  <sheets>
    <sheet name="Лист 1" sheetId="1" r:id="rId1"/>
    <sheet name="Лист2" sheetId="2" r:id="rId2"/>
    <sheet name="Лист3" sheetId="3" r:id="rId3"/>
    <sheet name="Титул. лист" sheetId="4" r:id="rId4"/>
  </sheets>
  <definedNames>
    <definedName name="_xlnm.Print_Area" localSheetId="0">'Лист 1'!$A$1:$HOA$26</definedName>
    <definedName name="_xlnm.Print_Area" localSheetId="1">Лист2!$A$1:$XEJ$36</definedName>
  </definedNames>
  <calcPr calcId="125725"/>
</workbook>
</file>

<file path=xl/calcChain.xml><?xml version="1.0" encoding="utf-8"?>
<calcChain xmlns="http://schemas.openxmlformats.org/spreadsheetml/2006/main">
  <c r="AV19" i="3"/>
  <c r="AV26"/>
  <c r="AV25"/>
  <c r="AV18"/>
  <c r="AV17"/>
  <c r="AV16"/>
  <c r="AV21"/>
  <c r="AV12"/>
  <c r="AV11"/>
  <c r="AV9"/>
  <c r="V25"/>
  <c r="V26"/>
  <c r="V17"/>
  <c r="V16"/>
  <c r="V10"/>
  <c r="V8"/>
  <c r="V7"/>
  <c r="AX30" i="2" l="1"/>
  <c r="V24"/>
  <c r="V20"/>
  <c r="V21"/>
  <c r="V22"/>
  <c r="V19"/>
  <c r="V8"/>
  <c r="V19" i="1" l="1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V31" i="3" l="1"/>
  <c r="AV14"/>
  <c r="V18" i="2" l="1"/>
  <c r="V15"/>
  <c r="V16"/>
  <c r="V17"/>
  <c r="V12"/>
  <c r="V13"/>
  <c r="V14"/>
  <c r="V11"/>
  <c r="V10"/>
  <c r="V9"/>
  <c r="U10" i="1" l="1"/>
  <c r="U19" l="1"/>
  <c r="XEJ30" i="2"/>
  <c r="AV19" i="1" l="1"/>
  <c r="BC19"/>
  <c r="U18"/>
  <c r="U15"/>
  <c r="U12"/>
  <c r="U11"/>
  <c r="U7"/>
  <c r="AV18" l="1"/>
  <c r="AV17"/>
  <c r="U17"/>
  <c r="AV16"/>
  <c r="U16"/>
  <c r="AV15"/>
  <c r="AV14"/>
  <c r="U14"/>
  <c r="AV13"/>
  <c r="U13"/>
  <c r="AV12"/>
  <c r="AV11"/>
  <c r="AV10"/>
  <c r="AV9"/>
  <c r="U9"/>
  <c r="AV8"/>
  <c r="U8"/>
  <c r="AV7"/>
  <c r="ITC19" l="1"/>
</calcChain>
</file>

<file path=xl/sharedStrings.xml><?xml version="1.0" encoding="utf-8"?>
<sst xmlns="http://schemas.openxmlformats.org/spreadsheetml/2006/main" count="384" uniqueCount="198">
  <si>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</si>
  <si>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</si>
  <si>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</si>
  <si>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01-07 сентября</t>
  </si>
  <si>
    <t>08-14 сентября</t>
  </si>
  <si>
    <t>15-19 сентября</t>
  </si>
  <si>
    <t>22-26 сентября</t>
  </si>
  <si>
    <t>29 сентября -5 окт.</t>
  </si>
  <si>
    <t>06-12 октября</t>
  </si>
  <si>
    <t>13-19 октября</t>
  </si>
  <si>
    <t>20-26 октября</t>
  </si>
  <si>
    <t>27 октября -2 нояб.</t>
  </si>
  <si>
    <t>03-09 ноября</t>
  </si>
  <si>
    <t>10-16 ноября</t>
  </si>
  <si>
    <t xml:space="preserve">17-23 ноября </t>
  </si>
  <si>
    <t>24-30 ноября</t>
  </si>
  <si>
    <t>01-07 декабря</t>
  </si>
  <si>
    <t>08-14 декабря</t>
  </si>
  <si>
    <t>15-21 декабря</t>
  </si>
  <si>
    <t xml:space="preserve">22-28 декабря </t>
  </si>
  <si>
    <t>29дек.-4 янв.</t>
  </si>
  <si>
    <t>12-18 января</t>
  </si>
  <si>
    <t>19-25 января</t>
  </si>
  <si>
    <t>26 янв.-1 февр.</t>
  </si>
  <si>
    <t>02-08 февраля</t>
  </si>
  <si>
    <t>09-15 февраля</t>
  </si>
  <si>
    <t>16-22 февраля</t>
  </si>
  <si>
    <t>23-29 февраля</t>
  </si>
  <si>
    <t>01-07 марта</t>
  </si>
  <si>
    <t xml:space="preserve">08-14 марта </t>
  </si>
  <si>
    <t xml:space="preserve">15-21 марта </t>
  </si>
  <si>
    <t xml:space="preserve">22-28 м арта </t>
  </si>
  <si>
    <t>29 марта -4 апр</t>
  </si>
  <si>
    <t xml:space="preserve">05-11 апреля </t>
  </si>
  <si>
    <t>12-18 апреля</t>
  </si>
  <si>
    <t xml:space="preserve">19-25 апреля </t>
  </si>
  <si>
    <t>26 апр-02 мая</t>
  </si>
  <si>
    <t xml:space="preserve">03-09 мая </t>
  </si>
  <si>
    <t>10-16 мая</t>
  </si>
  <si>
    <t xml:space="preserve">17-23 мая </t>
  </si>
  <si>
    <t>24 -30 мая</t>
  </si>
  <si>
    <t xml:space="preserve">31-06июня </t>
  </si>
  <si>
    <t xml:space="preserve">07-13 июня </t>
  </si>
  <si>
    <t xml:space="preserve">14-20 июня </t>
  </si>
  <si>
    <t xml:space="preserve">21-27 июня </t>
  </si>
  <si>
    <t>28 июн-5 июл</t>
  </si>
  <si>
    <t>Июль</t>
  </si>
  <si>
    <t>август</t>
  </si>
  <si>
    <t>Всего часов обяз.уч.</t>
  </si>
  <si>
    <t>Номера календарных недель</t>
  </si>
  <si>
    <t>Порядковые номера  недель учебного года</t>
  </si>
  <si>
    <t>Русский язык</t>
  </si>
  <si>
    <t>обяз. уч.</t>
  </si>
  <si>
    <t>Э</t>
  </si>
  <si>
    <t>Литература</t>
  </si>
  <si>
    <t>Иностранный язык</t>
  </si>
  <si>
    <t>История</t>
  </si>
  <si>
    <t>промежуточная аттестация</t>
  </si>
  <si>
    <t>каникулы</t>
  </si>
  <si>
    <t>Физическая культура</t>
  </si>
  <si>
    <t>Информатика</t>
  </si>
  <si>
    <t>05-11 января</t>
  </si>
  <si>
    <t>Естествознание</t>
  </si>
  <si>
    <t>Основы философии</t>
  </si>
  <si>
    <t>ОГСЭ.06</t>
  </si>
  <si>
    <t>ОГСЭ.01</t>
  </si>
  <si>
    <t>ОГСЭ.02</t>
  </si>
  <si>
    <t>ОГСЭ.03</t>
  </si>
  <si>
    <t>ОГСЭ.04</t>
  </si>
  <si>
    <t>Математика</t>
  </si>
  <si>
    <t>ЕН.01</t>
  </si>
  <si>
    <t>ЕН.02</t>
  </si>
  <si>
    <t>ОП.01</t>
  </si>
  <si>
    <t>ОП.02</t>
  </si>
  <si>
    <t>МДК.01.01</t>
  </si>
  <si>
    <t>УП.01</t>
  </si>
  <si>
    <t>ПМ.01</t>
  </si>
  <si>
    <t>З</t>
  </si>
  <si>
    <t>ПМ.02</t>
  </si>
  <si>
    <t>МДК.02.01</t>
  </si>
  <si>
    <t>МДК.02.02</t>
  </si>
  <si>
    <t>ГИА.00</t>
  </si>
  <si>
    <t>ПДП.00</t>
  </si>
  <si>
    <t>Государственная итоговая аттестация</t>
  </si>
  <si>
    <t>Преддипломная практика</t>
  </si>
  <si>
    <t>ОП.03</t>
  </si>
  <si>
    <t>ОП.04</t>
  </si>
  <si>
    <t>И</t>
  </si>
  <si>
    <t>Астрономия</t>
  </si>
  <si>
    <t>Основы безопасности жизнедеятельности</t>
  </si>
  <si>
    <t>Родной язык и родная литература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</si>
  <si>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</si>
  <si>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</si>
  <si>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</si>
  <si>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</si>
  <si>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</si>
  <si>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</si>
  <si>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</si>
  <si>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</si>
  <si>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</si>
  <si>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</si>
  <si>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</si>
  <si>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Иностранный язык в профессиональной деятельности</t>
  </si>
  <si>
    <t>Учебная практика</t>
  </si>
  <si>
    <r>
      <t xml:space="preserve">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Утверждаю</t>
    </r>
  </si>
  <si>
    <t xml:space="preserve">                                                                                                                                                                                 Директор ГБПОУ «АГМТТ» </t>
  </si>
  <si>
    <t xml:space="preserve">                                                                                                                                                                                  _________________ М-Р.Р. Абдулхаджиев</t>
  </si>
  <si>
    <t>КАЛЕНДАРНЫЙ УЧЕБНЫЙ ГРАФИК</t>
  </si>
  <si>
    <t xml:space="preserve">программы подготовки специалистов среднего звена </t>
  </si>
  <si>
    <t>с получением среднего общего образования</t>
  </si>
  <si>
    <t xml:space="preserve">           государственного бюджетного профессионального образовательного учреждения</t>
  </si>
  <si>
    <t xml:space="preserve"> «Аргунский государственный механико-технологический техникум»</t>
  </si>
  <si>
    <t xml:space="preserve">                                                                                                        по специальности</t>
  </si>
  <si>
    <t xml:space="preserve"> </t>
  </si>
  <si>
    <t xml:space="preserve">                                                                                   На базе: основного общего образования</t>
  </si>
  <si>
    <t>Утверждаю</t>
  </si>
  <si>
    <t xml:space="preserve">Директор ГБПОУ «АГМТТ» </t>
  </si>
  <si>
    <t>_________________ М-Р.Р. Абдулхаджиев</t>
  </si>
  <si>
    <t xml:space="preserve">             «_____»______________ 2018 г.</t>
  </si>
  <si>
    <t xml:space="preserve">                                                                                                              Профиль получаемого профессионального образования</t>
  </si>
  <si>
    <t xml:space="preserve">                                                          Форма обучения –  очная</t>
  </si>
  <si>
    <t>Информационные технологии в профессиональной деятельности</t>
  </si>
  <si>
    <t>Безопасность жизнедеятельности</t>
  </si>
  <si>
    <t>ПП.01</t>
  </si>
  <si>
    <t>ПМ.04</t>
  </si>
  <si>
    <t>МДК.04.01</t>
  </si>
  <si>
    <t>МДК.04.02</t>
  </si>
  <si>
    <t>УП.04</t>
  </si>
  <si>
    <t>ПП.04</t>
  </si>
  <si>
    <t>ДЗ</t>
  </si>
  <si>
    <t>Психология общения</t>
  </si>
  <si>
    <t>ОГСЭ.05</t>
  </si>
  <si>
    <t>Основы предпринимательской деятельности</t>
  </si>
  <si>
    <t>ПМ.03</t>
  </si>
  <si>
    <t>МДК.03.01</t>
  </si>
  <si>
    <t>УП.03</t>
  </si>
  <si>
    <t>ПП.03</t>
  </si>
  <si>
    <t>Производственная практика</t>
  </si>
  <si>
    <t>ОД.12.01</t>
  </si>
  <si>
    <t xml:space="preserve">Обществознание                                   </t>
  </si>
  <si>
    <t xml:space="preserve">38.02.01 Экономика и бухгалтерский учет  (на базе 9 кл.) 1 курс  Социально-экономический </t>
  </si>
  <si>
    <t xml:space="preserve">38.02.01 Экономика и бухгалтерский учет  (на базе 9 кл.) 2 курс  Социально-экономический </t>
  </si>
  <si>
    <t>Русский язык и культура речи</t>
  </si>
  <si>
    <t>Экономика организации</t>
  </si>
  <si>
    <t>Статистика</t>
  </si>
  <si>
    <t>Менеджмент</t>
  </si>
  <si>
    <t>Документационное обеспечение управления</t>
  </si>
  <si>
    <t>ОП.05</t>
  </si>
  <si>
    <t>Экологические основы природопользования</t>
  </si>
  <si>
    <t>ОП.07</t>
  </si>
  <si>
    <t>Налоги и налогообложение</t>
  </si>
  <si>
    <t>ОП.08</t>
  </si>
  <si>
    <t>Основы бухгалтерского учета</t>
  </si>
  <si>
    <t>ОП.10</t>
  </si>
  <si>
    <t>ОП.12</t>
  </si>
  <si>
    <t>Основы казначейского дела</t>
  </si>
  <si>
    <t>Практические основы бух. учета активов организации</t>
  </si>
  <si>
    <t>ПМ.05</t>
  </si>
  <si>
    <t>МДК.05.01</t>
  </si>
  <si>
    <t>Организация деятельности кассира</t>
  </si>
  <si>
    <t>ПП.05</t>
  </si>
  <si>
    <t>УП.05</t>
  </si>
  <si>
    <t>Кдз №2</t>
  </si>
  <si>
    <t>Кдз №1</t>
  </si>
  <si>
    <t>Кдз №3</t>
  </si>
  <si>
    <t>Кдз №7</t>
  </si>
  <si>
    <t>ОП.06</t>
  </si>
  <si>
    <t>Финансы, денежное обращение и кредит</t>
  </si>
  <si>
    <t>ОП.09</t>
  </si>
  <si>
    <t>Аудит</t>
  </si>
  <si>
    <t>ОП.11</t>
  </si>
  <si>
    <t>Практические основы бухгалтерского учета источников формирования активов организации</t>
  </si>
  <si>
    <t>Бухгалтерская технология проведения и оформления инвентаризации активов</t>
  </si>
  <si>
    <t>УП.02</t>
  </si>
  <si>
    <t>ПП.02</t>
  </si>
  <si>
    <t>Организация расчетов с бюджетом и внебюджетными фондами</t>
  </si>
  <si>
    <t>Технология составления бухгалтерской (финансовой) отчетности</t>
  </si>
  <si>
    <t>Основы анализа бухгалтерской (финансовой) отчетности</t>
  </si>
  <si>
    <t>Кдз №4</t>
  </si>
  <si>
    <t xml:space="preserve">38.02.01 Экономика и бухгалтерский учет  (на базе 9 кл.) 3 курс  Социально-экономический </t>
  </si>
  <si>
    <r>
      <t xml:space="preserve">                  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 – Социально-экономический </t>
    </r>
  </si>
  <si>
    <t xml:space="preserve">                                                                                                   Нормативный срок обучения – 2 года 10 месяцев</t>
  </si>
  <si>
    <t>Кдз №5</t>
  </si>
  <si>
    <t>Кдз №6</t>
  </si>
  <si>
    <t>38.02.01 Экономика и бухгалтерский учёт (по отраслям)</t>
  </si>
  <si>
    <t xml:space="preserve">                                                       Квалификация: бухгалтер</t>
  </si>
  <si>
    <t xml:space="preserve">Всего час в неделю учебных занятий
</t>
  </si>
  <si>
    <r>
      <t xml:space="preserve">Документирование хозяйственных операций и ведение бухгалтерского учета активов организации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</si>
  <si>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>Выполнение работ по одной или нескольким профессиям рабочих или должностям служащих:  Кассир, код 23369</t>
    </r>
    <r>
      <rPr>
        <b/>
        <sz val="12"/>
        <color rgb="FFFF0000"/>
        <rFont val="Times New Roman"/>
        <family val="1"/>
        <charset val="204"/>
      </rPr>
      <t xml:space="preserve">  Экзамен квалификационный</t>
    </r>
  </si>
  <si>
    <t>Всего час в неделю учебных занятий</t>
  </si>
  <si>
    <t xml:space="preserve">31-06 июня </t>
  </si>
  <si>
    <r>
      <t xml:space="preserve">Документирование хозяйственных операций и ведение бухгалтерского учета активов организации            </t>
    </r>
    <r>
      <rPr>
        <b/>
        <sz val="12"/>
        <color rgb="FFFF0000"/>
        <rFont val="Times New Roman"/>
        <family val="1"/>
        <charset val="204"/>
      </rPr>
      <t>Экзамен квалификационный</t>
    </r>
  </si>
  <si>
    <r>
      <t xml:space="preserve">                                  Ведение бухгалтерского учета источников формирования активов, выполнение работ по инвентаризации активов и финансовых обязательств организации   </t>
    </r>
    <r>
      <rPr>
        <b/>
        <sz val="12"/>
        <color rgb="FFFF0000"/>
        <rFont val="Times New Roman"/>
        <family val="1"/>
        <charset val="204"/>
      </rPr>
      <t xml:space="preserve">Экзамен квалификационный </t>
    </r>
    <r>
      <rPr>
        <b/>
        <sz val="12"/>
        <color indexed="8"/>
        <rFont val="Times New Roman"/>
        <family val="1"/>
        <charset val="204"/>
      </rPr>
      <t xml:space="preserve">       </t>
    </r>
  </si>
  <si>
    <r>
      <t xml:space="preserve">Проведение расчетов с бюджетом и внебюджетными фондами   </t>
    </r>
    <r>
      <rPr>
        <b/>
        <sz val="12"/>
        <color rgb="FFFF0000"/>
        <rFont val="Times New Roman"/>
        <family val="1"/>
        <charset val="204"/>
      </rPr>
      <t xml:space="preserve">  Экзамен квалификационный</t>
    </r>
  </si>
  <si>
    <r>
      <t xml:space="preserve">Составление и использование бухгалтерской (финансовой) отчетности       </t>
    </r>
    <r>
      <rPr>
        <b/>
        <sz val="12"/>
        <color rgb="FFFF0000"/>
        <rFont val="Times New Roman"/>
        <family val="1"/>
        <charset val="204"/>
      </rPr>
      <t xml:space="preserve">   Экзамен квалификационный</t>
    </r>
  </si>
  <si>
    <t>15-21 сентября</t>
  </si>
  <si>
    <t>22-28 сентября</t>
  </si>
  <si>
    <t>самостоятельная работа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</si>
</sst>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b/>
      <i/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0" borderId="0" xfId="0" applyFont="1"/>
    <xf numFmtId="0" fontId="3" fillId="0" borderId="0" xfId="0" applyFont="1"/>
    <xf numFmtId="14" fontId="5" fillId="0" borderId="4" xfId="0" applyNumberFormat="1" applyFont="1" applyBorder="1" applyAlignment="1">
      <alignment textRotation="90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8" fillId="0" borderId="0" xfId="0" applyFont="1"/>
    <xf numFmtId="0" fontId="6" fillId="2" borderId="4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 applyAlignment="1"/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Fill="1" applyBorder="1"/>
    <xf numFmtId="0" fontId="9" fillId="0" borderId="0" xfId="0" applyFont="1" applyFill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Fill="1"/>
    <xf numFmtId="0" fontId="8" fillId="5" borderId="0" xfId="0" applyFont="1" applyFill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textRotation="90"/>
    </xf>
    <xf numFmtId="0" fontId="5" fillId="0" borderId="4" xfId="0" applyFont="1" applyBorder="1" applyAlignment="1">
      <alignment horizontal="center" textRotation="90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3" borderId="4" xfId="0" applyFont="1" applyFill="1" applyBorder="1" applyAlignment="1">
      <alignment vertical="top"/>
    </xf>
    <xf numFmtId="0" fontId="2" fillId="4" borderId="4" xfId="0" applyFont="1" applyFill="1" applyBorder="1" applyAlignment="1">
      <alignment vertical="top"/>
    </xf>
    <xf numFmtId="0" fontId="12" fillId="0" borderId="0" xfId="0" applyFont="1"/>
    <xf numFmtId="0" fontId="8" fillId="3" borderId="4" xfId="0" applyFont="1" applyFill="1" applyBorder="1"/>
    <xf numFmtId="0" fontId="8" fillId="4" borderId="4" xfId="0" applyFont="1" applyFill="1" applyBorder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/>
    <xf numFmtId="0" fontId="7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textRotation="90"/>
    </xf>
    <xf numFmtId="0" fontId="5" fillId="0" borderId="4" xfId="0" applyFont="1" applyBorder="1" applyAlignment="1">
      <alignment horizontal="center" textRotation="90" wrapText="1"/>
    </xf>
    <xf numFmtId="0" fontId="8" fillId="6" borderId="4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left" vertical="center"/>
    </xf>
    <xf numFmtId="0" fontId="19" fillId="5" borderId="4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left" vertical="center"/>
    </xf>
    <xf numFmtId="0" fontId="15" fillId="0" borderId="7" xfId="0" applyNumberFormat="1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 vertical="top" wrapText="1"/>
    </xf>
    <xf numFmtId="0" fontId="6" fillId="0" borderId="9" xfId="0" applyNumberFormat="1" applyFont="1" applyBorder="1" applyAlignment="1">
      <alignment horizontal="left" vertical="center"/>
    </xf>
    <xf numFmtId="0" fontId="18" fillId="2" borderId="7" xfId="0" applyFont="1" applyFill="1" applyBorder="1" applyAlignment="1">
      <alignment vertical="center" wrapText="1"/>
    </xf>
    <xf numFmtId="0" fontId="18" fillId="2" borderId="4" xfId="0" applyFont="1" applyFill="1" applyBorder="1" applyAlignment="1">
      <alignment vertical="center" wrapText="1"/>
    </xf>
    <xf numFmtId="0" fontId="1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/>
    <xf numFmtId="0" fontId="19" fillId="0" borderId="7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 wrapText="1"/>
    </xf>
    <xf numFmtId="0" fontId="6" fillId="6" borderId="4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6" fillId="0" borderId="7" xfId="0" applyNumberFormat="1" applyFont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left" vertical="center"/>
    </xf>
    <xf numFmtId="0" fontId="23" fillId="7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/>
    </xf>
    <xf numFmtId="0" fontId="8" fillId="8" borderId="4" xfId="0" applyFont="1" applyFill="1" applyBorder="1"/>
    <xf numFmtId="0" fontId="6" fillId="6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0" fontId="18" fillId="2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4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textRotation="90"/>
    </xf>
    <xf numFmtId="0" fontId="5" fillId="0" borderId="4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22" fillId="2" borderId="8" xfId="0" applyFont="1" applyFill="1" applyBorder="1"/>
    <xf numFmtId="0" fontId="22" fillId="2" borderId="5" xfId="0" applyFont="1" applyFill="1" applyBorder="1"/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center" wrapText="1"/>
    </xf>
    <xf numFmtId="0" fontId="21" fillId="2" borderId="5" xfId="0" applyFont="1" applyFill="1" applyBorder="1"/>
    <xf numFmtId="0" fontId="18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/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 textRotation="90" wrapText="1"/>
    </xf>
    <xf numFmtId="0" fontId="19" fillId="7" borderId="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15" fillId="0" borderId="6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textRotation="90" wrapText="1"/>
    </xf>
    <xf numFmtId="14" fontId="5" fillId="0" borderId="14" xfId="0" applyNumberFormat="1" applyFont="1" applyBorder="1" applyAlignment="1">
      <alignment textRotation="90"/>
    </xf>
    <xf numFmtId="0" fontId="5" fillId="0" borderId="14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left" vertical="center" wrapText="1"/>
    </xf>
    <xf numFmtId="0" fontId="15" fillId="0" borderId="22" xfId="0" applyFont="1" applyBorder="1" applyAlignment="1">
      <alignment horizontal="left"/>
    </xf>
    <xf numFmtId="0" fontId="7" fillId="0" borderId="9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47625</xdr:rowOff>
    </xdr:from>
    <xdr:to>
      <xdr:col>0</xdr:col>
      <xdr:colOff>276225</xdr:colOff>
      <xdr:row>17</xdr:row>
      <xdr:rowOff>95250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3524250"/>
          <a:ext cx="2762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276225</xdr:colOff>
      <xdr:row>0</xdr:row>
      <xdr:rowOff>95250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0" y="47625"/>
          <a:ext cx="2762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114300</xdr:colOff>
      <xdr:row>1</xdr:row>
      <xdr:rowOff>180975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0" y="857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C23"/>
  <sheetViews>
    <sheetView view="pageBreakPreview" zoomScale="70" zoomScaleNormal="55" zoomScaleSheetLayoutView="70" workbookViewId="0">
      <selection activeCell="AT19" sqref="AT19"/>
    </sheetView>
  </sheetViews>
  <sheetFormatPr defaultRowHeight="12.75"/>
  <cols>
    <col min="1" max="1" width="9.140625" style="22"/>
    <col min="2" max="2" width="28.42578125" style="23" customWidth="1"/>
    <col min="3" max="19" width="3.85546875" style="1" customWidth="1"/>
    <col min="20" max="20" width="4.28515625" style="1" customWidth="1"/>
    <col min="21" max="21" width="5" style="1" customWidth="1"/>
    <col min="22" max="22" width="4.5703125" style="24" customWidth="1"/>
    <col min="23" max="30" width="3.85546875" style="1" customWidth="1"/>
    <col min="31" max="31" width="3.5703125" style="1" customWidth="1"/>
    <col min="32" max="39" width="3.85546875" style="1" customWidth="1"/>
    <col min="40" max="40" width="4.28515625" style="1" customWidth="1"/>
    <col min="41" max="43" width="3.85546875" style="1" customWidth="1"/>
    <col min="44" max="44" width="4.7109375" style="1" customWidth="1"/>
    <col min="45" max="45" width="4.42578125" style="1" customWidth="1"/>
    <col min="46" max="46" width="4" style="1" customWidth="1"/>
    <col min="47" max="47" width="3.85546875" style="1" customWidth="1"/>
    <col min="48" max="48" width="6.140625" style="1" customWidth="1"/>
    <col min="49" max="54" width="3.85546875" style="1" customWidth="1"/>
    <col min="55" max="55" width="7.85546875" style="1" customWidth="1"/>
    <col min="56" max="206" width="9.140625" style="2"/>
    <col min="207" max="207" width="5.85546875" style="2" customWidth="1"/>
    <col min="208" max="208" width="9.140625" style="2"/>
    <col min="209" max="209" width="27.7109375" style="2" customWidth="1"/>
    <col min="210" max="210" width="9.140625" style="2"/>
    <col min="211" max="227" width="3.85546875" style="2" customWidth="1"/>
    <col min="228" max="228" width="5.140625" style="2" customWidth="1"/>
    <col min="229" max="229" width="5" style="2" customWidth="1"/>
    <col min="230" max="230" width="4.5703125" style="2" customWidth="1"/>
    <col min="231" max="238" width="3.85546875" style="2" customWidth="1"/>
    <col min="239" max="239" width="3.5703125" style="2" customWidth="1"/>
    <col min="240" max="253" width="3.85546875" style="2" customWidth="1"/>
    <col min="254" max="254" width="5.42578125" style="2" customWidth="1"/>
    <col min="255" max="255" width="3.85546875" style="2" customWidth="1"/>
    <col min="256" max="256" width="4.7109375" style="2" customWidth="1"/>
    <col min="257" max="262" width="3.85546875" style="2" customWidth="1"/>
    <col min="263" max="263" width="8.85546875" style="2" customWidth="1"/>
    <col min="264" max="264" width="7.85546875" style="2" customWidth="1"/>
    <col min="265" max="462" width="9.140625" style="2"/>
    <col min="463" max="463" width="5.85546875" style="2" customWidth="1"/>
    <col min="464" max="464" width="9.140625" style="2"/>
    <col min="465" max="465" width="27.7109375" style="2" customWidth="1"/>
    <col min="466" max="466" width="9.140625" style="2"/>
    <col min="467" max="483" width="3.85546875" style="2" customWidth="1"/>
    <col min="484" max="484" width="5.140625" style="2" customWidth="1"/>
    <col min="485" max="485" width="5" style="2" customWidth="1"/>
    <col min="486" max="486" width="4.5703125" style="2" customWidth="1"/>
    <col min="487" max="494" width="3.85546875" style="2" customWidth="1"/>
    <col min="495" max="495" width="3.5703125" style="2" customWidth="1"/>
    <col min="496" max="509" width="3.85546875" style="2" customWidth="1"/>
    <col min="510" max="510" width="5.42578125" style="2" customWidth="1"/>
    <col min="511" max="511" width="3.85546875" style="2" customWidth="1"/>
    <col min="512" max="512" width="4.7109375" style="2" customWidth="1"/>
    <col min="513" max="518" width="3.85546875" style="2" customWidth="1"/>
    <col min="519" max="519" width="8.85546875" style="2" customWidth="1"/>
    <col min="520" max="520" width="7.85546875" style="2" customWidth="1"/>
    <col min="521" max="718" width="9.140625" style="2"/>
    <col min="719" max="719" width="5.85546875" style="2" customWidth="1"/>
    <col min="720" max="720" width="9.140625" style="2"/>
    <col min="721" max="721" width="27.7109375" style="2" customWidth="1"/>
    <col min="722" max="722" width="9.140625" style="2"/>
    <col min="723" max="739" width="3.85546875" style="2" customWidth="1"/>
    <col min="740" max="740" width="5.140625" style="2" customWidth="1"/>
    <col min="741" max="741" width="5" style="2" customWidth="1"/>
    <col min="742" max="742" width="4.5703125" style="2" customWidth="1"/>
    <col min="743" max="750" width="3.85546875" style="2" customWidth="1"/>
    <col min="751" max="751" width="3.5703125" style="2" customWidth="1"/>
    <col min="752" max="765" width="3.85546875" style="2" customWidth="1"/>
    <col min="766" max="766" width="5.42578125" style="2" customWidth="1"/>
    <col min="767" max="767" width="3.85546875" style="2" customWidth="1"/>
    <col min="768" max="768" width="4.7109375" style="2" customWidth="1"/>
    <col min="769" max="774" width="3.85546875" style="2" customWidth="1"/>
    <col min="775" max="775" width="8.85546875" style="2" customWidth="1"/>
    <col min="776" max="776" width="7.85546875" style="2" customWidth="1"/>
    <col min="777" max="974" width="9.140625" style="2"/>
    <col min="975" max="975" width="5.85546875" style="2" customWidth="1"/>
    <col min="976" max="976" width="9.140625" style="2"/>
    <col min="977" max="977" width="27.7109375" style="2" customWidth="1"/>
    <col min="978" max="978" width="9.140625" style="2"/>
    <col min="979" max="995" width="3.85546875" style="2" customWidth="1"/>
    <col min="996" max="996" width="5.140625" style="2" customWidth="1"/>
    <col min="997" max="997" width="5" style="2" customWidth="1"/>
    <col min="998" max="998" width="4.5703125" style="2" customWidth="1"/>
    <col min="999" max="1006" width="3.85546875" style="2" customWidth="1"/>
    <col min="1007" max="1007" width="3.5703125" style="2" customWidth="1"/>
    <col min="1008" max="1021" width="3.85546875" style="2" customWidth="1"/>
    <col min="1022" max="1022" width="5.42578125" style="2" customWidth="1"/>
    <col min="1023" max="1023" width="3.85546875" style="2" customWidth="1"/>
    <col min="1024" max="1024" width="4.7109375" style="2" customWidth="1"/>
    <col min="1025" max="1030" width="3.85546875" style="2" customWidth="1"/>
    <col min="1031" max="1031" width="8.85546875" style="2" customWidth="1"/>
    <col min="1032" max="1032" width="7.85546875" style="2" customWidth="1"/>
    <col min="1033" max="1230" width="9.140625" style="2"/>
    <col min="1231" max="1231" width="5.85546875" style="2" customWidth="1"/>
    <col min="1232" max="1232" width="9.140625" style="2"/>
    <col min="1233" max="1233" width="27.7109375" style="2" customWidth="1"/>
    <col min="1234" max="1234" width="9.140625" style="2"/>
    <col min="1235" max="1251" width="3.85546875" style="2" customWidth="1"/>
    <col min="1252" max="1252" width="5.140625" style="2" customWidth="1"/>
    <col min="1253" max="1253" width="5" style="2" customWidth="1"/>
    <col min="1254" max="1254" width="4.5703125" style="2" customWidth="1"/>
    <col min="1255" max="1262" width="3.85546875" style="2" customWidth="1"/>
    <col min="1263" max="1263" width="3.5703125" style="2" customWidth="1"/>
    <col min="1264" max="1277" width="3.85546875" style="2" customWidth="1"/>
    <col min="1278" max="1278" width="5.42578125" style="2" customWidth="1"/>
    <col min="1279" max="1279" width="3.85546875" style="2" customWidth="1"/>
    <col min="1280" max="1280" width="4.7109375" style="2" customWidth="1"/>
    <col min="1281" max="1286" width="3.85546875" style="2" customWidth="1"/>
    <col min="1287" max="1287" width="8.85546875" style="2" customWidth="1"/>
    <col min="1288" max="1288" width="7.85546875" style="2" customWidth="1"/>
    <col min="1289" max="1486" width="9.140625" style="2"/>
    <col min="1487" max="1487" width="5.85546875" style="2" customWidth="1"/>
    <col min="1488" max="1488" width="9.140625" style="2"/>
    <col min="1489" max="1489" width="27.7109375" style="2" customWidth="1"/>
    <col min="1490" max="1490" width="9.140625" style="2"/>
    <col min="1491" max="1507" width="3.85546875" style="2" customWidth="1"/>
    <col min="1508" max="1508" width="5.140625" style="2" customWidth="1"/>
    <col min="1509" max="1509" width="5" style="2" customWidth="1"/>
    <col min="1510" max="1510" width="4.5703125" style="2" customWidth="1"/>
    <col min="1511" max="1518" width="3.85546875" style="2" customWidth="1"/>
    <col min="1519" max="1519" width="3.5703125" style="2" customWidth="1"/>
    <col min="1520" max="1533" width="3.85546875" style="2" customWidth="1"/>
    <col min="1534" max="1534" width="5.42578125" style="2" customWidth="1"/>
    <col min="1535" max="1535" width="3.85546875" style="2" customWidth="1"/>
    <col min="1536" max="1536" width="4.7109375" style="2" customWidth="1"/>
    <col min="1537" max="1542" width="3.85546875" style="2" customWidth="1"/>
    <col min="1543" max="1543" width="8.85546875" style="2" customWidth="1"/>
    <col min="1544" max="1544" width="7.85546875" style="2" customWidth="1"/>
    <col min="1545" max="1742" width="9.140625" style="2"/>
    <col min="1743" max="1743" width="5.85546875" style="2" customWidth="1"/>
    <col min="1744" max="1744" width="9.140625" style="2"/>
    <col min="1745" max="1745" width="27.7109375" style="2" customWidth="1"/>
    <col min="1746" max="1746" width="9.140625" style="2"/>
    <col min="1747" max="1763" width="3.85546875" style="2" customWidth="1"/>
    <col min="1764" max="1764" width="5.140625" style="2" customWidth="1"/>
    <col min="1765" max="1765" width="5" style="2" customWidth="1"/>
    <col min="1766" max="1766" width="4.5703125" style="2" customWidth="1"/>
    <col min="1767" max="1774" width="3.85546875" style="2" customWidth="1"/>
    <col min="1775" max="1775" width="3.5703125" style="2" customWidth="1"/>
    <col min="1776" max="1789" width="3.85546875" style="2" customWidth="1"/>
    <col min="1790" max="1790" width="5.42578125" style="2" customWidth="1"/>
    <col min="1791" max="1791" width="3.85546875" style="2" customWidth="1"/>
    <col min="1792" max="1792" width="4.7109375" style="2" customWidth="1"/>
    <col min="1793" max="1798" width="3.85546875" style="2" customWidth="1"/>
    <col min="1799" max="1799" width="8.85546875" style="2" customWidth="1"/>
    <col min="1800" max="1800" width="7.85546875" style="2" customWidth="1"/>
    <col min="1801" max="1998" width="9.140625" style="2"/>
    <col min="1999" max="1999" width="5.85546875" style="2" customWidth="1"/>
    <col min="2000" max="2000" width="9.140625" style="2"/>
    <col min="2001" max="2001" width="27.7109375" style="2" customWidth="1"/>
    <col min="2002" max="2002" width="9.140625" style="2"/>
    <col min="2003" max="2019" width="3.85546875" style="2" customWidth="1"/>
    <col min="2020" max="2020" width="5.140625" style="2" customWidth="1"/>
    <col min="2021" max="2021" width="5" style="2" customWidth="1"/>
    <col min="2022" max="2022" width="4.5703125" style="2" customWidth="1"/>
    <col min="2023" max="2030" width="3.85546875" style="2" customWidth="1"/>
    <col min="2031" max="2031" width="3.5703125" style="2" customWidth="1"/>
    <col min="2032" max="2045" width="3.85546875" style="2" customWidth="1"/>
    <col min="2046" max="2046" width="5.42578125" style="2" customWidth="1"/>
    <col min="2047" max="2047" width="3.85546875" style="2" customWidth="1"/>
    <col min="2048" max="2048" width="4.7109375" style="2" customWidth="1"/>
    <col min="2049" max="2054" width="3.85546875" style="2" customWidth="1"/>
    <col min="2055" max="2055" width="8.85546875" style="2" customWidth="1"/>
    <col min="2056" max="2056" width="7.85546875" style="2" customWidth="1"/>
    <col min="2057" max="2254" width="9.140625" style="2"/>
    <col min="2255" max="2255" width="5.85546875" style="2" customWidth="1"/>
    <col min="2256" max="2256" width="9.140625" style="2"/>
    <col min="2257" max="2257" width="27.7109375" style="2" customWidth="1"/>
    <col min="2258" max="2258" width="9.140625" style="2"/>
    <col min="2259" max="2275" width="3.85546875" style="2" customWidth="1"/>
    <col min="2276" max="2276" width="5.140625" style="2" customWidth="1"/>
    <col min="2277" max="2277" width="5" style="2" customWidth="1"/>
    <col min="2278" max="2278" width="4.5703125" style="2" customWidth="1"/>
    <col min="2279" max="2286" width="3.85546875" style="2" customWidth="1"/>
    <col min="2287" max="2287" width="3.5703125" style="2" customWidth="1"/>
    <col min="2288" max="2301" width="3.85546875" style="2" customWidth="1"/>
    <col min="2302" max="2302" width="5.42578125" style="2" customWidth="1"/>
    <col min="2303" max="2303" width="3.85546875" style="2" customWidth="1"/>
    <col min="2304" max="2304" width="4.7109375" style="2" customWidth="1"/>
    <col min="2305" max="2310" width="3.85546875" style="2" customWidth="1"/>
    <col min="2311" max="2311" width="8.85546875" style="2" customWidth="1"/>
    <col min="2312" max="2312" width="7.85546875" style="2" customWidth="1"/>
    <col min="2313" max="2510" width="9.140625" style="2"/>
    <col min="2511" max="2511" width="5.85546875" style="2" customWidth="1"/>
    <col min="2512" max="2512" width="9.140625" style="2"/>
    <col min="2513" max="2513" width="27.7109375" style="2" customWidth="1"/>
    <col min="2514" max="2514" width="9.140625" style="2"/>
    <col min="2515" max="2531" width="3.85546875" style="2" customWidth="1"/>
    <col min="2532" max="2532" width="5.140625" style="2" customWidth="1"/>
    <col min="2533" max="2533" width="5" style="2" customWidth="1"/>
    <col min="2534" max="2534" width="4.5703125" style="2" customWidth="1"/>
    <col min="2535" max="2542" width="3.85546875" style="2" customWidth="1"/>
    <col min="2543" max="2543" width="3.5703125" style="2" customWidth="1"/>
    <col min="2544" max="2557" width="3.85546875" style="2" customWidth="1"/>
    <col min="2558" max="2558" width="5.42578125" style="2" customWidth="1"/>
    <col min="2559" max="2559" width="3.85546875" style="2" customWidth="1"/>
    <col min="2560" max="2560" width="4.7109375" style="2" customWidth="1"/>
    <col min="2561" max="2566" width="3.85546875" style="2" customWidth="1"/>
    <col min="2567" max="2567" width="8.85546875" style="2" customWidth="1"/>
    <col min="2568" max="2568" width="7.85546875" style="2" customWidth="1"/>
    <col min="2569" max="2766" width="9.140625" style="2"/>
    <col min="2767" max="2767" width="5.85546875" style="2" customWidth="1"/>
    <col min="2768" max="2768" width="9.140625" style="2"/>
    <col min="2769" max="2769" width="27.7109375" style="2" customWidth="1"/>
    <col min="2770" max="2770" width="9.140625" style="2"/>
    <col min="2771" max="2787" width="3.85546875" style="2" customWidth="1"/>
    <col min="2788" max="2788" width="5.140625" style="2" customWidth="1"/>
    <col min="2789" max="2789" width="5" style="2" customWidth="1"/>
    <col min="2790" max="2790" width="4.5703125" style="2" customWidth="1"/>
    <col min="2791" max="2798" width="3.85546875" style="2" customWidth="1"/>
    <col min="2799" max="2799" width="3.5703125" style="2" customWidth="1"/>
    <col min="2800" max="2813" width="3.85546875" style="2" customWidth="1"/>
    <col min="2814" max="2814" width="5.42578125" style="2" customWidth="1"/>
    <col min="2815" max="2815" width="3.85546875" style="2" customWidth="1"/>
    <col min="2816" max="2816" width="4.7109375" style="2" customWidth="1"/>
    <col min="2817" max="2822" width="3.85546875" style="2" customWidth="1"/>
    <col min="2823" max="2823" width="8.85546875" style="2" customWidth="1"/>
    <col min="2824" max="2824" width="7.85546875" style="2" customWidth="1"/>
    <col min="2825" max="3022" width="9.140625" style="2"/>
    <col min="3023" max="3023" width="5.85546875" style="2" customWidth="1"/>
    <col min="3024" max="3024" width="9.140625" style="2"/>
    <col min="3025" max="3025" width="27.7109375" style="2" customWidth="1"/>
    <col min="3026" max="3026" width="9.140625" style="2"/>
    <col min="3027" max="3043" width="3.85546875" style="2" customWidth="1"/>
    <col min="3044" max="3044" width="5.140625" style="2" customWidth="1"/>
    <col min="3045" max="3045" width="5" style="2" customWidth="1"/>
    <col min="3046" max="3046" width="4.5703125" style="2" customWidth="1"/>
    <col min="3047" max="3054" width="3.85546875" style="2" customWidth="1"/>
    <col min="3055" max="3055" width="3.5703125" style="2" customWidth="1"/>
    <col min="3056" max="3069" width="3.85546875" style="2" customWidth="1"/>
    <col min="3070" max="3070" width="5.42578125" style="2" customWidth="1"/>
    <col min="3071" max="3071" width="3.85546875" style="2" customWidth="1"/>
    <col min="3072" max="3072" width="4.7109375" style="2" customWidth="1"/>
    <col min="3073" max="3078" width="3.85546875" style="2" customWidth="1"/>
    <col min="3079" max="3079" width="8.85546875" style="2" customWidth="1"/>
    <col min="3080" max="3080" width="7.85546875" style="2" customWidth="1"/>
    <col min="3081" max="3278" width="9.140625" style="2"/>
    <col min="3279" max="3279" width="5.85546875" style="2" customWidth="1"/>
    <col min="3280" max="3280" width="9.140625" style="2"/>
    <col min="3281" max="3281" width="27.7109375" style="2" customWidth="1"/>
    <col min="3282" max="3282" width="9.140625" style="2"/>
    <col min="3283" max="3299" width="3.85546875" style="2" customWidth="1"/>
    <col min="3300" max="3300" width="5.140625" style="2" customWidth="1"/>
    <col min="3301" max="3301" width="5" style="2" customWidth="1"/>
    <col min="3302" max="3302" width="4.5703125" style="2" customWidth="1"/>
    <col min="3303" max="3310" width="3.85546875" style="2" customWidth="1"/>
    <col min="3311" max="3311" width="3.5703125" style="2" customWidth="1"/>
    <col min="3312" max="3325" width="3.85546875" style="2" customWidth="1"/>
    <col min="3326" max="3326" width="5.42578125" style="2" customWidth="1"/>
    <col min="3327" max="3327" width="3.85546875" style="2" customWidth="1"/>
    <col min="3328" max="3328" width="4.7109375" style="2" customWidth="1"/>
    <col min="3329" max="3334" width="3.85546875" style="2" customWidth="1"/>
    <col min="3335" max="3335" width="8.85546875" style="2" customWidth="1"/>
    <col min="3336" max="3336" width="7.85546875" style="2" customWidth="1"/>
    <col min="3337" max="3534" width="9.140625" style="2"/>
    <col min="3535" max="3535" width="5.85546875" style="2" customWidth="1"/>
    <col min="3536" max="3536" width="9.140625" style="2"/>
    <col min="3537" max="3537" width="27.7109375" style="2" customWidth="1"/>
    <col min="3538" max="3538" width="9.140625" style="2"/>
    <col min="3539" max="3555" width="3.85546875" style="2" customWidth="1"/>
    <col min="3556" max="3556" width="5.140625" style="2" customWidth="1"/>
    <col min="3557" max="3557" width="5" style="2" customWidth="1"/>
    <col min="3558" max="3558" width="4.5703125" style="2" customWidth="1"/>
    <col min="3559" max="3566" width="3.85546875" style="2" customWidth="1"/>
    <col min="3567" max="3567" width="3.5703125" style="2" customWidth="1"/>
    <col min="3568" max="3581" width="3.85546875" style="2" customWidth="1"/>
    <col min="3582" max="3582" width="5.42578125" style="2" customWidth="1"/>
    <col min="3583" max="3583" width="3.85546875" style="2" customWidth="1"/>
    <col min="3584" max="3584" width="4.7109375" style="2" customWidth="1"/>
    <col min="3585" max="3590" width="3.85546875" style="2" customWidth="1"/>
    <col min="3591" max="3591" width="8.85546875" style="2" customWidth="1"/>
    <col min="3592" max="3592" width="7.85546875" style="2" customWidth="1"/>
    <col min="3593" max="3790" width="9.140625" style="2"/>
    <col min="3791" max="3791" width="5.85546875" style="2" customWidth="1"/>
    <col min="3792" max="3792" width="9.140625" style="2"/>
    <col min="3793" max="3793" width="27.7109375" style="2" customWidth="1"/>
    <col min="3794" max="3794" width="9.140625" style="2"/>
    <col min="3795" max="3811" width="3.85546875" style="2" customWidth="1"/>
    <col min="3812" max="3812" width="5.140625" style="2" customWidth="1"/>
    <col min="3813" max="3813" width="5" style="2" customWidth="1"/>
    <col min="3814" max="3814" width="4.5703125" style="2" customWidth="1"/>
    <col min="3815" max="3822" width="3.85546875" style="2" customWidth="1"/>
    <col min="3823" max="3823" width="3.5703125" style="2" customWidth="1"/>
    <col min="3824" max="3837" width="3.85546875" style="2" customWidth="1"/>
    <col min="3838" max="3838" width="5.42578125" style="2" customWidth="1"/>
    <col min="3839" max="3839" width="3.85546875" style="2" customWidth="1"/>
    <col min="3840" max="3840" width="4.7109375" style="2" customWidth="1"/>
    <col min="3841" max="3846" width="3.85546875" style="2" customWidth="1"/>
    <col min="3847" max="3847" width="8.85546875" style="2" customWidth="1"/>
    <col min="3848" max="3848" width="7.85546875" style="2" customWidth="1"/>
    <col min="3849" max="4046" width="9.140625" style="2"/>
    <col min="4047" max="4047" width="5.85546875" style="2" customWidth="1"/>
    <col min="4048" max="4048" width="9.140625" style="2"/>
    <col min="4049" max="4049" width="27.7109375" style="2" customWidth="1"/>
    <col min="4050" max="4050" width="9.140625" style="2"/>
    <col min="4051" max="4067" width="3.85546875" style="2" customWidth="1"/>
    <col min="4068" max="4068" width="5.140625" style="2" customWidth="1"/>
    <col min="4069" max="4069" width="5" style="2" customWidth="1"/>
    <col min="4070" max="4070" width="4.5703125" style="2" customWidth="1"/>
    <col min="4071" max="4078" width="3.85546875" style="2" customWidth="1"/>
    <col min="4079" max="4079" width="3.5703125" style="2" customWidth="1"/>
    <col min="4080" max="4093" width="3.85546875" style="2" customWidth="1"/>
    <col min="4094" max="4094" width="5.42578125" style="2" customWidth="1"/>
    <col min="4095" max="4095" width="3.85546875" style="2" customWidth="1"/>
    <col min="4096" max="4096" width="4.7109375" style="2" customWidth="1"/>
    <col min="4097" max="4102" width="3.85546875" style="2" customWidth="1"/>
    <col min="4103" max="4103" width="8.85546875" style="2" customWidth="1"/>
    <col min="4104" max="4104" width="7.85546875" style="2" customWidth="1"/>
    <col min="4105" max="4302" width="9.140625" style="2"/>
    <col min="4303" max="4303" width="5.85546875" style="2" customWidth="1"/>
    <col min="4304" max="4304" width="9.140625" style="2"/>
    <col min="4305" max="4305" width="27.7109375" style="2" customWidth="1"/>
    <col min="4306" max="4306" width="9.140625" style="2"/>
    <col min="4307" max="4323" width="3.85546875" style="2" customWidth="1"/>
    <col min="4324" max="4324" width="5.140625" style="2" customWidth="1"/>
    <col min="4325" max="4325" width="5" style="2" customWidth="1"/>
    <col min="4326" max="4326" width="4.5703125" style="2" customWidth="1"/>
    <col min="4327" max="4334" width="3.85546875" style="2" customWidth="1"/>
    <col min="4335" max="4335" width="3.5703125" style="2" customWidth="1"/>
    <col min="4336" max="4349" width="3.85546875" style="2" customWidth="1"/>
    <col min="4350" max="4350" width="5.42578125" style="2" customWidth="1"/>
    <col min="4351" max="4351" width="3.85546875" style="2" customWidth="1"/>
    <col min="4352" max="4352" width="4.7109375" style="2" customWidth="1"/>
    <col min="4353" max="4358" width="3.85546875" style="2" customWidth="1"/>
    <col min="4359" max="4359" width="8.85546875" style="2" customWidth="1"/>
    <col min="4360" max="4360" width="7.85546875" style="2" customWidth="1"/>
    <col min="4361" max="4558" width="9.140625" style="2"/>
    <col min="4559" max="4559" width="5.85546875" style="2" customWidth="1"/>
    <col min="4560" max="4560" width="9.140625" style="2"/>
    <col min="4561" max="4561" width="27.7109375" style="2" customWidth="1"/>
    <col min="4562" max="4562" width="9.140625" style="2"/>
    <col min="4563" max="4579" width="3.85546875" style="2" customWidth="1"/>
    <col min="4580" max="4580" width="5.140625" style="2" customWidth="1"/>
    <col min="4581" max="4581" width="5" style="2" customWidth="1"/>
    <col min="4582" max="4582" width="4.5703125" style="2" customWidth="1"/>
    <col min="4583" max="4590" width="3.85546875" style="2" customWidth="1"/>
    <col min="4591" max="4591" width="3.5703125" style="2" customWidth="1"/>
    <col min="4592" max="4605" width="3.85546875" style="2" customWidth="1"/>
    <col min="4606" max="4606" width="5.42578125" style="2" customWidth="1"/>
    <col min="4607" max="4607" width="3.85546875" style="2" customWidth="1"/>
    <col min="4608" max="4608" width="4.7109375" style="2" customWidth="1"/>
    <col min="4609" max="4614" width="3.85546875" style="2" customWidth="1"/>
    <col min="4615" max="4615" width="8.85546875" style="2" customWidth="1"/>
    <col min="4616" max="4616" width="7.85546875" style="2" customWidth="1"/>
    <col min="4617" max="4814" width="9.140625" style="2"/>
    <col min="4815" max="4815" width="5.85546875" style="2" customWidth="1"/>
    <col min="4816" max="4816" width="9.140625" style="2"/>
    <col min="4817" max="4817" width="27.7109375" style="2" customWidth="1"/>
    <col min="4818" max="4818" width="9.140625" style="2"/>
    <col min="4819" max="4835" width="3.85546875" style="2" customWidth="1"/>
    <col min="4836" max="4836" width="5.140625" style="2" customWidth="1"/>
    <col min="4837" max="4837" width="5" style="2" customWidth="1"/>
    <col min="4838" max="4838" width="4.5703125" style="2" customWidth="1"/>
    <col min="4839" max="4846" width="3.85546875" style="2" customWidth="1"/>
    <col min="4847" max="4847" width="3.5703125" style="2" customWidth="1"/>
    <col min="4848" max="4861" width="3.85546875" style="2" customWidth="1"/>
    <col min="4862" max="4862" width="5.42578125" style="2" customWidth="1"/>
    <col min="4863" max="4863" width="3.85546875" style="2" customWidth="1"/>
    <col min="4864" max="4864" width="4.7109375" style="2" customWidth="1"/>
    <col min="4865" max="4870" width="3.85546875" style="2" customWidth="1"/>
    <col min="4871" max="4871" width="8.85546875" style="2" customWidth="1"/>
    <col min="4872" max="4872" width="7.85546875" style="2" customWidth="1"/>
    <col min="4873" max="5070" width="9.140625" style="2"/>
    <col min="5071" max="5071" width="5.85546875" style="2" customWidth="1"/>
    <col min="5072" max="5072" width="9.140625" style="2"/>
    <col min="5073" max="5073" width="27.7109375" style="2" customWidth="1"/>
    <col min="5074" max="5074" width="9.140625" style="2"/>
    <col min="5075" max="5091" width="3.85546875" style="2" customWidth="1"/>
    <col min="5092" max="5092" width="5.140625" style="2" customWidth="1"/>
    <col min="5093" max="5093" width="5" style="2" customWidth="1"/>
    <col min="5094" max="5094" width="4.5703125" style="2" customWidth="1"/>
    <col min="5095" max="5102" width="3.85546875" style="2" customWidth="1"/>
    <col min="5103" max="5103" width="3.5703125" style="2" customWidth="1"/>
    <col min="5104" max="5117" width="3.85546875" style="2" customWidth="1"/>
    <col min="5118" max="5118" width="5.42578125" style="2" customWidth="1"/>
    <col min="5119" max="5119" width="3.85546875" style="2" customWidth="1"/>
    <col min="5120" max="5120" width="4.7109375" style="2" customWidth="1"/>
    <col min="5121" max="5126" width="3.85546875" style="2" customWidth="1"/>
    <col min="5127" max="5127" width="8.85546875" style="2" customWidth="1"/>
    <col min="5128" max="5128" width="7.85546875" style="2" customWidth="1"/>
    <col min="5129" max="5326" width="9.140625" style="2"/>
    <col min="5327" max="5327" width="5.85546875" style="2" customWidth="1"/>
    <col min="5328" max="5328" width="9.140625" style="2"/>
    <col min="5329" max="5329" width="27.7109375" style="2" customWidth="1"/>
    <col min="5330" max="5330" width="9.140625" style="2"/>
    <col min="5331" max="5347" width="3.85546875" style="2" customWidth="1"/>
    <col min="5348" max="5348" width="5.140625" style="2" customWidth="1"/>
    <col min="5349" max="5349" width="5" style="2" customWidth="1"/>
    <col min="5350" max="5350" width="4.5703125" style="2" customWidth="1"/>
    <col min="5351" max="5358" width="3.85546875" style="2" customWidth="1"/>
    <col min="5359" max="5359" width="3.5703125" style="2" customWidth="1"/>
    <col min="5360" max="5373" width="3.85546875" style="2" customWidth="1"/>
    <col min="5374" max="5374" width="5.42578125" style="2" customWidth="1"/>
    <col min="5375" max="5375" width="3.85546875" style="2" customWidth="1"/>
    <col min="5376" max="5376" width="4.7109375" style="2" customWidth="1"/>
    <col min="5377" max="5382" width="3.85546875" style="2" customWidth="1"/>
    <col min="5383" max="5383" width="8.85546875" style="2" customWidth="1"/>
    <col min="5384" max="5384" width="7.85546875" style="2" customWidth="1"/>
    <col min="5385" max="5582" width="9.140625" style="2"/>
    <col min="5583" max="5583" width="5.85546875" style="2" customWidth="1"/>
    <col min="5584" max="5584" width="9.140625" style="2"/>
    <col min="5585" max="5585" width="27.7109375" style="2" customWidth="1"/>
    <col min="5586" max="5586" width="9.140625" style="2"/>
    <col min="5587" max="5603" width="3.85546875" style="2" customWidth="1"/>
    <col min="5604" max="5604" width="5.140625" style="2" customWidth="1"/>
    <col min="5605" max="5605" width="5" style="2" customWidth="1"/>
    <col min="5606" max="5606" width="4.5703125" style="2" customWidth="1"/>
    <col min="5607" max="5614" width="3.85546875" style="2" customWidth="1"/>
    <col min="5615" max="5615" width="3.5703125" style="2" customWidth="1"/>
    <col min="5616" max="5629" width="3.85546875" style="2" customWidth="1"/>
    <col min="5630" max="5630" width="5.42578125" style="2" customWidth="1"/>
    <col min="5631" max="5631" width="3.85546875" style="2" customWidth="1"/>
    <col min="5632" max="5632" width="4.7109375" style="2" customWidth="1"/>
    <col min="5633" max="5638" width="3.85546875" style="2" customWidth="1"/>
    <col min="5639" max="5639" width="8.85546875" style="2" customWidth="1"/>
    <col min="5640" max="5640" width="7.85546875" style="2" customWidth="1"/>
    <col min="5641" max="5838" width="9.140625" style="2"/>
    <col min="5839" max="5839" width="5.85546875" style="2" customWidth="1"/>
    <col min="5840" max="5840" width="9.140625" style="2"/>
    <col min="5841" max="5841" width="27.7109375" style="2" customWidth="1"/>
    <col min="5842" max="5842" width="9.140625" style="2"/>
    <col min="5843" max="5859" width="3.85546875" style="2" customWidth="1"/>
    <col min="5860" max="5860" width="5.140625" style="2" customWidth="1"/>
    <col min="5861" max="5861" width="5" style="2" customWidth="1"/>
    <col min="5862" max="5862" width="4.5703125" style="2" customWidth="1"/>
    <col min="5863" max="5870" width="3.85546875" style="2" customWidth="1"/>
    <col min="5871" max="5871" width="3.5703125" style="2" customWidth="1"/>
    <col min="5872" max="5885" width="3.85546875" style="2" customWidth="1"/>
    <col min="5886" max="5886" width="5.42578125" style="2" customWidth="1"/>
    <col min="5887" max="5887" width="3.85546875" style="2" customWidth="1"/>
    <col min="5888" max="5888" width="4.7109375" style="2" customWidth="1"/>
    <col min="5889" max="5894" width="3.85546875" style="2" customWidth="1"/>
    <col min="5895" max="5895" width="8.85546875" style="2" customWidth="1"/>
    <col min="5896" max="5896" width="7.85546875" style="2" customWidth="1"/>
    <col min="5897" max="6094" width="9.140625" style="2"/>
    <col min="6095" max="6095" width="5.85546875" style="2" customWidth="1"/>
    <col min="6096" max="6096" width="9.140625" style="2"/>
    <col min="6097" max="6097" width="27.7109375" style="2" customWidth="1"/>
    <col min="6098" max="6098" width="9.140625" style="2"/>
    <col min="6099" max="6115" width="3.85546875" style="2" customWidth="1"/>
    <col min="6116" max="6116" width="5.140625" style="2" customWidth="1"/>
    <col min="6117" max="6117" width="5" style="2" customWidth="1"/>
    <col min="6118" max="6118" width="4.5703125" style="2" customWidth="1"/>
    <col min="6119" max="6126" width="3.85546875" style="2" customWidth="1"/>
    <col min="6127" max="6127" width="3.5703125" style="2" customWidth="1"/>
    <col min="6128" max="6141" width="3.85546875" style="2" customWidth="1"/>
    <col min="6142" max="6142" width="5.42578125" style="2" customWidth="1"/>
    <col min="6143" max="6143" width="3.85546875" style="2" customWidth="1"/>
    <col min="6144" max="6144" width="4.7109375" style="2" customWidth="1"/>
    <col min="6145" max="6150" width="3.85546875" style="2" customWidth="1"/>
    <col min="6151" max="6151" width="8.85546875" style="2" customWidth="1"/>
    <col min="6152" max="6152" width="7.85546875" style="2" customWidth="1"/>
    <col min="6153" max="6350" width="9.140625" style="2"/>
    <col min="6351" max="6351" width="5.85546875" style="2" customWidth="1"/>
    <col min="6352" max="6352" width="9.140625" style="2"/>
    <col min="6353" max="6353" width="27.7109375" style="2" customWidth="1"/>
    <col min="6354" max="6354" width="9.140625" style="2"/>
    <col min="6355" max="6371" width="3.85546875" style="2" customWidth="1"/>
    <col min="6372" max="6372" width="5.140625" style="2" customWidth="1"/>
    <col min="6373" max="6373" width="5" style="2" customWidth="1"/>
    <col min="6374" max="6374" width="4.5703125" style="2" customWidth="1"/>
    <col min="6375" max="6382" width="3.85546875" style="2" customWidth="1"/>
    <col min="6383" max="6383" width="3.5703125" style="2" customWidth="1"/>
    <col min="6384" max="6397" width="3.85546875" style="2" customWidth="1"/>
    <col min="6398" max="6398" width="5.42578125" style="2" customWidth="1"/>
    <col min="6399" max="6399" width="3.85546875" style="2" customWidth="1"/>
    <col min="6400" max="6400" width="4.7109375" style="2" customWidth="1"/>
    <col min="6401" max="6406" width="3.85546875" style="2" customWidth="1"/>
    <col min="6407" max="6407" width="8.85546875" style="2" customWidth="1"/>
    <col min="6408" max="6408" width="7.85546875" style="2" customWidth="1"/>
    <col min="6409" max="16384" width="9.140625" style="2"/>
  </cols>
  <sheetData>
    <row r="1" spans="1:55" ht="23.25">
      <c r="A1" s="137" t="s">
        <v>140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</row>
    <row r="2" spans="1:55" ht="96.75" customHeight="1">
      <c r="A2" s="139" t="s">
        <v>0</v>
      </c>
      <c r="B2" s="139" t="s">
        <v>1</v>
      </c>
      <c r="C2" s="3" t="s">
        <v>3</v>
      </c>
      <c r="D2" s="29" t="s">
        <v>4</v>
      </c>
      <c r="E2" s="67" t="s">
        <v>195</v>
      </c>
      <c r="F2" s="67" t="s">
        <v>196</v>
      </c>
      <c r="G2" s="29" t="s">
        <v>7</v>
      </c>
      <c r="H2" s="29" t="s">
        <v>8</v>
      </c>
      <c r="I2" s="29" t="s">
        <v>9</v>
      </c>
      <c r="J2" s="29" t="s">
        <v>10</v>
      </c>
      <c r="K2" s="29" t="s">
        <v>11</v>
      </c>
      <c r="L2" s="30" t="s">
        <v>12</v>
      </c>
      <c r="M2" s="30" t="s">
        <v>13</v>
      </c>
      <c r="N2" s="30" t="s">
        <v>14</v>
      </c>
      <c r="O2" s="30" t="s">
        <v>15</v>
      </c>
      <c r="P2" s="30" t="s">
        <v>16</v>
      </c>
      <c r="Q2" s="30" t="s">
        <v>17</v>
      </c>
      <c r="R2" s="30" t="s">
        <v>18</v>
      </c>
      <c r="S2" s="30" t="s">
        <v>19</v>
      </c>
      <c r="T2" s="68" t="s">
        <v>20</v>
      </c>
      <c r="U2" s="30" t="s">
        <v>61</v>
      </c>
      <c r="V2" s="30" t="s">
        <v>21</v>
      </c>
      <c r="W2" s="30" t="s">
        <v>22</v>
      </c>
      <c r="X2" s="30" t="s">
        <v>23</v>
      </c>
      <c r="Y2" s="30" t="s">
        <v>24</v>
      </c>
      <c r="Z2" s="30" t="s">
        <v>25</v>
      </c>
      <c r="AA2" s="30" t="s">
        <v>26</v>
      </c>
      <c r="AB2" s="30" t="s">
        <v>27</v>
      </c>
      <c r="AC2" s="30" t="s">
        <v>28</v>
      </c>
      <c r="AD2" s="30" t="s">
        <v>29</v>
      </c>
      <c r="AE2" s="30" t="s">
        <v>30</v>
      </c>
      <c r="AF2" s="30" t="s">
        <v>31</v>
      </c>
      <c r="AG2" s="30" t="s">
        <v>32</v>
      </c>
      <c r="AH2" s="29" t="s">
        <v>33</v>
      </c>
      <c r="AI2" s="29" t="s">
        <v>34</v>
      </c>
      <c r="AJ2" s="29" t="s">
        <v>35</v>
      </c>
      <c r="AK2" s="29" t="s">
        <v>36</v>
      </c>
      <c r="AL2" s="29" t="s">
        <v>37</v>
      </c>
      <c r="AM2" s="29" t="s">
        <v>38</v>
      </c>
      <c r="AN2" s="29" t="s">
        <v>39</v>
      </c>
      <c r="AO2" s="29" t="s">
        <v>40</v>
      </c>
      <c r="AP2" s="29" t="s">
        <v>41</v>
      </c>
      <c r="AQ2" s="29" t="s">
        <v>42</v>
      </c>
      <c r="AR2" s="29" t="s">
        <v>43</v>
      </c>
      <c r="AS2" s="29" t="s">
        <v>44</v>
      </c>
      <c r="AT2" s="29" t="s">
        <v>45</v>
      </c>
      <c r="AU2" s="140" t="s">
        <v>46</v>
      </c>
      <c r="AV2" s="140"/>
      <c r="AW2" s="140"/>
      <c r="AX2" s="29"/>
      <c r="AY2" s="140" t="s">
        <v>47</v>
      </c>
      <c r="AZ2" s="140"/>
      <c r="BA2" s="140"/>
      <c r="BB2" s="140"/>
      <c r="BC2" s="141" t="s">
        <v>48</v>
      </c>
    </row>
    <row r="3" spans="1:55">
      <c r="A3" s="139"/>
      <c r="B3" s="139"/>
      <c r="C3" s="142" t="s">
        <v>49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1"/>
    </row>
    <row r="4" spans="1:55">
      <c r="A4" s="139"/>
      <c r="B4" s="139"/>
      <c r="C4" s="4">
        <v>35</v>
      </c>
      <c r="D4" s="4">
        <v>36</v>
      </c>
      <c r="E4" s="4">
        <v>37</v>
      </c>
      <c r="F4" s="4">
        <v>38</v>
      </c>
      <c r="G4" s="4">
        <v>39</v>
      </c>
      <c r="H4" s="4">
        <v>40</v>
      </c>
      <c r="I4" s="4">
        <v>41</v>
      </c>
      <c r="J4" s="5">
        <v>42</v>
      </c>
      <c r="K4" s="5">
        <v>43</v>
      </c>
      <c r="L4" s="5">
        <v>44</v>
      </c>
      <c r="M4" s="5">
        <v>45</v>
      </c>
      <c r="N4" s="5">
        <v>46</v>
      </c>
      <c r="O4" s="5">
        <v>47</v>
      </c>
      <c r="P4" s="5">
        <v>48</v>
      </c>
      <c r="Q4" s="5">
        <v>49</v>
      </c>
      <c r="R4" s="5">
        <v>50</v>
      </c>
      <c r="S4" s="5">
        <v>51</v>
      </c>
      <c r="T4" s="5">
        <v>52</v>
      </c>
      <c r="U4" s="5">
        <v>1</v>
      </c>
      <c r="V4" s="6">
        <v>2</v>
      </c>
      <c r="W4" s="5">
        <v>3</v>
      </c>
      <c r="X4" s="5">
        <v>4</v>
      </c>
      <c r="Y4" s="5">
        <v>5</v>
      </c>
      <c r="Z4" s="5">
        <v>6</v>
      </c>
      <c r="AA4" s="5">
        <v>7</v>
      </c>
      <c r="AB4" s="5">
        <v>8</v>
      </c>
      <c r="AC4" s="5">
        <v>9</v>
      </c>
      <c r="AD4" s="5">
        <v>10</v>
      </c>
      <c r="AE4" s="5">
        <v>11</v>
      </c>
      <c r="AF4" s="5">
        <v>12</v>
      </c>
      <c r="AG4" s="5">
        <v>13</v>
      </c>
      <c r="AH4" s="5">
        <v>14</v>
      </c>
      <c r="AI4" s="5">
        <v>15</v>
      </c>
      <c r="AJ4" s="5">
        <v>16</v>
      </c>
      <c r="AK4" s="5">
        <v>17</v>
      </c>
      <c r="AL4" s="5">
        <v>18</v>
      </c>
      <c r="AM4" s="5">
        <v>19</v>
      </c>
      <c r="AN4" s="5">
        <v>20</v>
      </c>
      <c r="AO4" s="5">
        <v>21</v>
      </c>
      <c r="AP4" s="5">
        <v>22</v>
      </c>
      <c r="AQ4" s="5">
        <v>23</v>
      </c>
      <c r="AR4" s="5">
        <v>24</v>
      </c>
      <c r="AS4" s="5">
        <v>25</v>
      </c>
      <c r="AT4" s="5">
        <v>26</v>
      </c>
      <c r="AU4" s="5">
        <v>27</v>
      </c>
      <c r="AV4" s="5">
        <v>28</v>
      </c>
      <c r="AW4" s="5">
        <v>29</v>
      </c>
      <c r="AX4" s="5">
        <v>30</v>
      </c>
      <c r="AY4" s="5">
        <v>31</v>
      </c>
      <c r="AZ4" s="5">
        <v>32</v>
      </c>
      <c r="BA4" s="5">
        <v>33</v>
      </c>
      <c r="BB4" s="5">
        <v>34</v>
      </c>
      <c r="BC4" s="141"/>
    </row>
    <row r="5" spans="1:55">
      <c r="A5" s="139"/>
      <c r="B5" s="139"/>
      <c r="C5" s="142" t="s">
        <v>50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1"/>
    </row>
    <row r="6" spans="1:55">
      <c r="A6" s="139"/>
      <c r="B6" s="139"/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7">
        <v>8</v>
      </c>
      <c r="K6" s="27">
        <v>9</v>
      </c>
      <c r="L6" s="7">
        <v>10</v>
      </c>
      <c r="M6" s="27">
        <v>11</v>
      </c>
      <c r="N6" s="27">
        <v>12</v>
      </c>
      <c r="O6" s="27">
        <v>13</v>
      </c>
      <c r="P6" s="27">
        <v>14</v>
      </c>
      <c r="Q6" s="27">
        <v>15</v>
      </c>
      <c r="R6" s="27">
        <v>16</v>
      </c>
      <c r="S6" s="27">
        <v>17</v>
      </c>
      <c r="T6" s="28">
        <v>18</v>
      </c>
      <c r="U6" s="28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>
        <v>27</v>
      </c>
      <c r="AD6" s="7">
        <v>28</v>
      </c>
      <c r="AE6" s="7">
        <v>29</v>
      </c>
      <c r="AF6" s="7">
        <v>30</v>
      </c>
      <c r="AG6" s="7">
        <v>31</v>
      </c>
      <c r="AH6" s="7">
        <v>32</v>
      </c>
      <c r="AI6" s="7">
        <v>33</v>
      </c>
      <c r="AJ6" s="7">
        <v>34</v>
      </c>
      <c r="AK6" s="7">
        <v>35</v>
      </c>
      <c r="AL6" s="7">
        <v>36</v>
      </c>
      <c r="AM6" s="7">
        <v>37</v>
      </c>
      <c r="AN6" s="7">
        <v>38</v>
      </c>
      <c r="AO6" s="7">
        <v>39</v>
      </c>
      <c r="AP6" s="7">
        <v>40</v>
      </c>
      <c r="AQ6" s="7">
        <v>41</v>
      </c>
      <c r="AR6" s="7">
        <v>42</v>
      </c>
      <c r="AS6" s="7">
        <v>43</v>
      </c>
      <c r="AT6" s="7">
        <v>44</v>
      </c>
      <c r="AU6" s="28">
        <v>45</v>
      </c>
      <c r="AV6" s="28">
        <v>46</v>
      </c>
      <c r="AW6" s="28">
        <v>47</v>
      </c>
      <c r="AX6" s="28">
        <v>48</v>
      </c>
      <c r="AY6" s="28">
        <v>49</v>
      </c>
      <c r="AZ6" s="28">
        <v>50</v>
      </c>
      <c r="BA6" s="28">
        <v>51</v>
      </c>
      <c r="BB6" s="28">
        <v>52</v>
      </c>
      <c r="BC6" s="141"/>
    </row>
    <row r="7" spans="1:55" ht="20.25" customHeight="1">
      <c r="A7" s="70" t="s">
        <v>91</v>
      </c>
      <c r="B7" s="71" t="s">
        <v>51</v>
      </c>
      <c r="C7" s="61">
        <v>2</v>
      </c>
      <c r="D7" s="61">
        <v>2</v>
      </c>
      <c r="E7" s="61">
        <v>2</v>
      </c>
      <c r="F7" s="61">
        <v>2</v>
      </c>
      <c r="G7" s="61">
        <v>2</v>
      </c>
      <c r="H7" s="61">
        <v>2</v>
      </c>
      <c r="I7" s="61">
        <v>2</v>
      </c>
      <c r="J7" s="61">
        <v>2</v>
      </c>
      <c r="K7" s="61">
        <v>2</v>
      </c>
      <c r="L7" s="61">
        <v>2</v>
      </c>
      <c r="M7" s="61">
        <v>2</v>
      </c>
      <c r="N7" s="61">
        <v>2</v>
      </c>
      <c r="O7" s="61">
        <v>2</v>
      </c>
      <c r="P7" s="61">
        <v>2</v>
      </c>
      <c r="Q7" s="61">
        <v>2</v>
      </c>
      <c r="R7" s="61">
        <v>2</v>
      </c>
      <c r="S7" s="61">
        <v>2</v>
      </c>
      <c r="T7" s="58"/>
      <c r="U7" s="57">
        <f>SUM(C7:S7)</f>
        <v>34</v>
      </c>
      <c r="V7" s="61">
        <v>2</v>
      </c>
      <c r="W7" s="61">
        <v>2</v>
      </c>
      <c r="X7" s="61">
        <v>2</v>
      </c>
      <c r="Y7" s="61">
        <v>2</v>
      </c>
      <c r="Z7" s="61">
        <v>2</v>
      </c>
      <c r="AA7" s="61">
        <v>2</v>
      </c>
      <c r="AB7" s="61">
        <v>2</v>
      </c>
      <c r="AC7" s="61">
        <v>2</v>
      </c>
      <c r="AD7" s="61">
        <v>2</v>
      </c>
      <c r="AE7" s="61">
        <v>2</v>
      </c>
      <c r="AF7" s="61">
        <v>2</v>
      </c>
      <c r="AG7" s="61">
        <v>2</v>
      </c>
      <c r="AH7" s="61">
        <v>2</v>
      </c>
      <c r="AI7" s="61">
        <v>2</v>
      </c>
      <c r="AJ7" s="61">
        <v>2</v>
      </c>
      <c r="AK7" s="61">
        <v>2</v>
      </c>
      <c r="AL7" s="61">
        <v>2</v>
      </c>
      <c r="AM7" s="61">
        <v>2</v>
      </c>
      <c r="AN7" s="61">
        <v>2</v>
      </c>
      <c r="AO7" s="61">
        <v>2</v>
      </c>
      <c r="AP7" s="61">
        <v>2</v>
      </c>
      <c r="AQ7" s="61">
        <v>2</v>
      </c>
      <c r="AR7" s="61"/>
      <c r="AS7" s="66" t="s">
        <v>53</v>
      </c>
      <c r="AT7" s="123"/>
      <c r="AU7" s="121"/>
      <c r="AV7" s="57">
        <f>SUM(V7:AS7)</f>
        <v>44</v>
      </c>
      <c r="AW7" s="8"/>
      <c r="AX7" s="8"/>
      <c r="AY7" s="8"/>
      <c r="AZ7" s="8"/>
      <c r="BA7" s="8"/>
      <c r="BB7" s="8"/>
      <c r="BC7" s="62">
        <v>78</v>
      </c>
    </row>
    <row r="8" spans="1:55" ht="20.25" customHeight="1">
      <c r="A8" s="70" t="s">
        <v>92</v>
      </c>
      <c r="B8" s="71" t="s">
        <v>54</v>
      </c>
      <c r="C8" s="61">
        <v>3</v>
      </c>
      <c r="D8" s="61">
        <v>3</v>
      </c>
      <c r="E8" s="61">
        <v>3</v>
      </c>
      <c r="F8" s="61">
        <v>3</v>
      </c>
      <c r="G8" s="61">
        <v>3</v>
      </c>
      <c r="H8" s="61">
        <v>3</v>
      </c>
      <c r="I8" s="61">
        <v>3</v>
      </c>
      <c r="J8" s="61">
        <v>3</v>
      </c>
      <c r="K8" s="61">
        <v>3</v>
      </c>
      <c r="L8" s="61">
        <v>3</v>
      </c>
      <c r="M8" s="61">
        <v>3</v>
      </c>
      <c r="N8" s="61">
        <v>3</v>
      </c>
      <c r="O8" s="61">
        <v>3</v>
      </c>
      <c r="P8" s="61">
        <v>3</v>
      </c>
      <c r="Q8" s="61">
        <v>3</v>
      </c>
      <c r="R8" s="61">
        <v>3</v>
      </c>
      <c r="S8" s="61">
        <v>3</v>
      </c>
      <c r="T8" s="58"/>
      <c r="U8" s="57">
        <f t="shared" ref="U8:U13" si="0">SUM(C8:T8)</f>
        <v>51</v>
      </c>
      <c r="V8" s="61">
        <v>3</v>
      </c>
      <c r="W8" s="61">
        <v>3</v>
      </c>
      <c r="X8" s="61">
        <v>3</v>
      </c>
      <c r="Y8" s="61">
        <v>3</v>
      </c>
      <c r="Z8" s="61">
        <v>3</v>
      </c>
      <c r="AA8" s="61">
        <v>3</v>
      </c>
      <c r="AB8" s="61">
        <v>3</v>
      </c>
      <c r="AC8" s="61">
        <v>3</v>
      </c>
      <c r="AD8" s="61">
        <v>3</v>
      </c>
      <c r="AE8" s="61">
        <v>3</v>
      </c>
      <c r="AF8" s="61">
        <v>3</v>
      </c>
      <c r="AG8" s="61">
        <v>3</v>
      </c>
      <c r="AH8" s="61">
        <v>3</v>
      </c>
      <c r="AI8" s="61">
        <v>3</v>
      </c>
      <c r="AJ8" s="61">
        <v>3</v>
      </c>
      <c r="AK8" s="61">
        <v>3</v>
      </c>
      <c r="AL8" s="61">
        <v>3</v>
      </c>
      <c r="AM8" s="61">
        <v>3</v>
      </c>
      <c r="AN8" s="61">
        <v>3</v>
      </c>
      <c r="AO8" s="61">
        <v>3</v>
      </c>
      <c r="AP8" s="61">
        <v>3</v>
      </c>
      <c r="AQ8" s="61">
        <v>3</v>
      </c>
      <c r="AR8" s="61"/>
      <c r="AS8" s="66"/>
      <c r="AT8" s="123"/>
      <c r="AU8" s="121"/>
      <c r="AV8" s="57">
        <f t="shared" ref="AV8:AV10" si="1">SUM(V8:AU8)</f>
        <v>66</v>
      </c>
      <c r="AW8" s="8"/>
      <c r="AX8" s="8"/>
      <c r="AY8" s="8"/>
      <c r="AZ8" s="8"/>
      <c r="BA8" s="8"/>
      <c r="BB8" s="8"/>
      <c r="BC8" s="62">
        <v>117</v>
      </c>
    </row>
    <row r="9" spans="1:55" ht="20.25" customHeight="1">
      <c r="A9" s="70" t="s">
        <v>93</v>
      </c>
      <c r="B9" s="71" t="s">
        <v>55</v>
      </c>
      <c r="C9" s="61">
        <v>2</v>
      </c>
      <c r="D9" s="61">
        <v>2</v>
      </c>
      <c r="E9" s="61">
        <v>2</v>
      </c>
      <c r="F9" s="61">
        <v>2</v>
      </c>
      <c r="G9" s="61">
        <v>2</v>
      </c>
      <c r="H9" s="61">
        <v>2</v>
      </c>
      <c r="I9" s="61">
        <v>2</v>
      </c>
      <c r="J9" s="61">
        <v>2</v>
      </c>
      <c r="K9" s="61">
        <v>2</v>
      </c>
      <c r="L9" s="61">
        <v>2</v>
      </c>
      <c r="M9" s="61">
        <v>2</v>
      </c>
      <c r="N9" s="61">
        <v>2</v>
      </c>
      <c r="O9" s="61">
        <v>2</v>
      </c>
      <c r="P9" s="61">
        <v>2</v>
      </c>
      <c r="Q9" s="61">
        <v>2</v>
      </c>
      <c r="R9" s="61">
        <v>2</v>
      </c>
      <c r="S9" s="61">
        <v>2</v>
      </c>
      <c r="T9" s="58"/>
      <c r="U9" s="57">
        <f t="shared" si="0"/>
        <v>34</v>
      </c>
      <c r="V9" s="61">
        <v>2</v>
      </c>
      <c r="W9" s="61">
        <v>2</v>
      </c>
      <c r="X9" s="61">
        <v>2</v>
      </c>
      <c r="Y9" s="61">
        <v>2</v>
      </c>
      <c r="Z9" s="61">
        <v>2</v>
      </c>
      <c r="AA9" s="61">
        <v>2</v>
      </c>
      <c r="AB9" s="61">
        <v>2</v>
      </c>
      <c r="AC9" s="61">
        <v>2</v>
      </c>
      <c r="AD9" s="61">
        <v>2</v>
      </c>
      <c r="AE9" s="61">
        <v>2</v>
      </c>
      <c r="AF9" s="61">
        <v>2</v>
      </c>
      <c r="AG9" s="61">
        <v>2</v>
      </c>
      <c r="AH9" s="61">
        <v>2</v>
      </c>
      <c r="AI9" s="61">
        <v>2</v>
      </c>
      <c r="AJ9" s="61">
        <v>2</v>
      </c>
      <c r="AK9" s="61">
        <v>2</v>
      </c>
      <c r="AL9" s="61">
        <v>2</v>
      </c>
      <c r="AM9" s="61">
        <v>2</v>
      </c>
      <c r="AN9" s="61">
        <v>3</v>
      </c>
      <c r="AO9" s="61">
        <v>3</v>
      </c>
      <c r="AP9" s="61">
        <v>3</v>
      </c>
      <c r="AQ9" s="61">
        <v>3</v>
      </c>
      <c r="AR9" s="61">
        <v>8</v>
      </c>
      <c r="AS9" s="66"/>
      <c r="AT9" s="123"/>
      <c r="AU9" s="121"/>
      <c r="AV9" s="57">
        <f t="shared" si="1"/>
        <v>56</v>
      </c>
      <c r="AW9" s="8"/>
      <c r="AX9" s="8"/>
      <c r="AY9" s="8"/>
      <c r="AZ9" s="8"/>
      <c r="BA9" s="8"/>
      <c r="BB9" s="8"/>
      <c r="BC9" s="62">
        <v>90</v>
      </c>
    </row>
    <row r="10" spans="1:55" ht="19.5" customHeight="1">
      <c r="A10" s="70" t="s">
        <v>94</v>
      </c>
      <c r="B10" s="71" t="s">
        <v>56</v>
      </c>
      <c r="C10" s="61">
        <v>3</v>
      </c>
      <c r="D10" s="61">
        <v>3</v>
      </c>
      <c r="E10" s="61">
        <v>3</v>
      </c>
      <c r="F10" s="61">
        <v>3</v>
      </c>
      <c r="G10" s="61">
        <v>3</v>
      </c>
      <c r="H10" s="61">
        <v>3</v>
      </c>
      <c r="I10" s="61">
        <v>3</v>
      </c>
      <c r="J10" s="61">
        <v>3</v>
      </c>
      <c r="K10" s="61">
        <v>3</v>
      </c>
      <c r="L10" s="61">
        <v>3</v>
      </c>
      <c r="M10" s="61">
        <v>3</v>
      </c>
      <c r="N10" s="61">
        <v>3</v>
      </c>
      <c r="O10" s="61">
        <v>3</v>
      </c>
      <c r="P10" s="61">
        <v>3</v>
      </c>
      <c r="Q10" s="61">
        <v>3</v>
      </c>
      <c r="R10" s="61">
        <v>3</v>
      </c>
      <c r="S10" s="61">
        <v>3</v>
      </c>
      <c r="T10" s="58"/>
      <c r="U10" s="57">
        <f t="shared" si="0"/>
        <v>51</v>
      </c>
      <c r="V10" s="61">
        <v>3</v>
      </c>
      <c r="W10" s="61">
        <v>3</v>
      </c>
      <c r="X10" s="61">
        <v>3</v>
      </c>
      <c r="Y10" s="61">
        <v>3</v>
      </c>
      <c r="Z10" s="61">
        <v>3</v>
      </c>
      <c r="AA10" s="61">
        <v>3</v>
      </c>
      <c r="AB10" s="61">
        <v>3</v>
      </c>
      <c r="AC10" s="61">
        <v>3</v>
      </c>
      <c r="AD10" s="61">
        <v>3</v>
      </c>
      <c r="AE10" s="61">
        <v>3</v>
      </c>
      <c r="AF10" s="61">
        <v>3</v>
      </c>
      <c r="AG10" s="61">
        <v>3</v>
      </c>
      <c r="AH10" s="61">
        <v>3</v>
      </c>
      <c r="AI10" s="61">
        <v>3</v>
      </c>
      <c r="AJ10" s="61">
        <v>3</v>
      </c>
      <c r="AK10" s="61">
        <v>3</v>
      </c>
      <c r="AL10" s="61">
        <v>3</v>
      </c>
      <c r="AM10" s="61">
        <v>3</v>
      </c>
      <c r="AN10" s="61">
        <v>3</v>
      </c>
      <c r="AO10" s="61">
        <v>3</v>
      </c>
      <c r="AP10" s="61">
        <v>3</v>
      </c>
      <c r="AQ10" s="61">
        <v>3</v>
      </c>
      <c r="AR10" s="61"/>
      <c r="AS10" s="66"/>
      <c r="AT10" s="123"/>
      <c r="AU10" s="121"/>
      <c r="AV10" s="57">
        <f t="shared" si="1"/>
        <v>66</v>
      </c>
      <c r="AW10" s="8"/>
      <c r="AX10" s="8"/>
      <c r="AY10" s="8"/>
      <c r="AZ10" s="8"/>
      <c r="BA10" s="8"/>
      <c r="BB10" s="8"/>
      <c r="BC10" s="62">
        <v>117</v>
      </c>
    </row>
    <row r="11" spans="1:55" ht="21" customHeight="1">
      <c r="A11" s="70" t="s">
        <v>95</v>
      </c>
      <c r="B11" s="73" t="s">
        <v>69</v>
      </c>
      <c r="C11" s="61">
        <v>6</v>
      </c>
      <c r="D11" s="61">
        <v>6</v>
      </c>
      <c r="E11" s="61">
        <v>6</v>
      </c>
      <c r="F11" s="61">
        <v>6</v>
      </c>
      <c r="G11" s="61">
        <v>6</v>
      </c>
      <c r="H11" s="61">
        <v>6</v>
      </c>
      <c r="I11" s="61">
        <v>6</v>
      </c>
      <c r="J11" s="61">
        <v>6</v>
      </c>
      <c r="K11" s="61">
        <v>6</v>
      </c>
      <c r="L11" s="61">
        <v>6</v>
      </c>
      <c r="M11" s="61">
        <v>6</v>
      </c>
      <c r="N11" s="61">
        <v>6</v>
      </c>
      <c r="O11" s="61">
        <v>6</v>
      </c>
      <c r="P11" s="61">
        <v>6</v>
      </c>
      <c r="Q11" s="61">
        <v>6</v>
      </c>
      <c r="R11" s="61">
        <v>6</v>
      </c>
      <c r="S11" s="61">
        <v>6</v>
      </c>
      <c r="T11" s="58"/>
      <c r="U11" s="57">
        <f t="shared" si="0"/>
        <v>102</v>
      </c>
      <c r="V11" s="61">
        <v>6</v>
      </c>
      <c r="W11" s="61">
        <v>6</v>
      </c>
      <c r="X11" s="61">
        <v>6</v>
      </c>
      <c r="Y11" s="61">
        <v>6</v>
      </c>
      <c r="Z11" s="61">
        <v>6</v>
      </c>
      <c r="AA11" s="61">
        <v>6</v>
      </c>
      <c r="AB11" s="61">
        <v>6</v>
      </c>
      <c r="AC11" s="61">
        <v>6</v>
      </c>
      <c r="AD11" s="61">
        <v>6</v>
      </c>
      <c r="AE11" s="61">
        <v>6</v>
      </c>
      <c r="AF11" s="61">
        <v>6</v>
      </c>
      <c r="AG11" s="61">
        <v>6</v>
      </c>
      <c r="AH11" s="61">
        <v>6</v>
      </c>
      <c r="AI11" s="61">
        <v>6</v>
      </c>
      <c r="AJ11" s="61">
        <v>6</v>
      </c>
      <c r="AK11" s="61">
        <v>6</v>
      </c>
      <c r="AL11" s="61">
        <v>6</v>
      </c>
      <c r="AM11" s="61">
        <v>6</v>
      </c>
      <c r="AN11" s="61">
        <v>6</v>
      </c>
      <c r="AO11" s="61">
        <v>6</v>
      </c>
      <c r="AP11" s="61">
        <v>6</v>
      </c>
      <c r="AQ11" s="61">
        <v>6</v>
      </c>
      <c r="AR11" s="61"/>
      <c r="AS11" s="66" t="s">
        <v>53</v>
      </c>
      <c r="AT11" s="123"/>
      <c r="AU11" s="121"/>
      <c r="AV11" s="57">
        <f>SUM(V11:AS11)</f>
        <v>132</v>
      </c>
      <c r="AW11" s="8"/>
      <c r="AX11" s="8"/>
      <c r="AY11" s="8"/>
      <c r="AZ11" s="8"/>
      <c r="BA11" s="8"/>
      <c r="BB11" s="8"/>
      <c r="BC11" s="62">
        <v>234</v>
      </c>
    </row>
    <row r="12" spans="1:55" ht="19.5" customHeight="1">
      <c r="A12" s="70" t="s">
        <v>96</v>
      </c>
      <c r="B12" s="74" t="s">
        <v>88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58"/>
      <c r="U12" s="57">
        <f t="shared" si="0"/>
        <v>0</v>
      </c>
      <c r="V12" s="61">
        <v>2</v>
      </c>
      <c r="W12" s="61">
        <v>2</v>
      </c>
      <c r="X12" s="61">
        <v>2</v>
      </c>
      <c r="Y12" s="61">
        <v>2</v>
      </c>
      <c r="Z12" s="61">
        <v>2</v>
      </c>
      <c r="AA12" s="61">
        <v>2</v>
      </c>
      <c r="AB12" s="61">
        <v>2</v>
      </c>
      <c r="AC12" s="61">
        <v>2</v>
      </c>
      <c r="AD12" s="61">
        <v>2</v>
      </c>
      <c r="AE12" s="61">
        <v>2</v>
      </c>
      <c r="AF12" s="61">
        <v>2</v>
      </c>
      <c r="AG12" s="61">
        <v>2</v>
      </c>
      <c r="AH12" s="61">
        <v>2</v>
      </c>
      <c r="AI12" s="61">
        <v>2</v>
      </c>
      <c r="AJ12" s="61">
        <v>2</v>
      </c>
      <c r="AK12" s="61">
        <v>2</v>
      </c>
      <c r="AL12" s="61">
        <v>2</v>
      </c>
      <c r="AM12" s="61">
        <v>2</v>
      </c>
      <c r="AN12" s="61">
        <v>0</v>
      </c>
      <c r="AO12" s="61">
        <v>0</v>
      </c>
      <c r="AP12" s="61">
        <v>0</v>
      </c>
      <c r="AQ12" s="61">
        <v>0</v>
      </c>
      <c r="AR12" s="62"/>
      <c r="AS12" s="126"/>
      <c r="AT12" s="123"/>
      <c r="AU12" s="94"/>
      <c r="AV12" s="57">
        <f t="shared" ref="AV12:AV18" si="2">SUM(V12:AU12)</f>
        <v>36</v>
      </c>
      <c r="AW12" s="8"/>
      <c r="AX12" s="8"/>
      <c r="AY12" s="8"/>
      <c r="AZ12" s="8"/>
      <c r="BA12" s="8"/>
      <c r="BB12" s="8"/>
      <c r="BC12" s="62">
        <v>36</v>
      </c>
    </row>
    <row r="13" spans="1:55" ht="21" customHeight="1">
      <c r="A13" s="75" t="s">
        <v>97</v>
      </c>
      <c r="B13" s="76" t="s">
        <v>59</v>
      </c>
      <c r="C13" s="61">
        <v>3</v>
      </c>
      <c r="D13" s="61">
        <v>3</v>
      </c>
      <c r="E13" s="61">
        <v>3</v>
      </c>
      <c r="F13" s="61">
        <v>3</v>
      </c>
      <c r="G13" s="61">
        <v>3</v>
      </c>
      <c r="H13" s="61">
        <v>3</v>
      </c>
      <c r="I13" s="61">
        <v>3</v>
      </c>
      <c r="J13" s="61">
        <v>3</v>
      </c>
      <c r="K13" s="61">
        <v>3</v>
      </c>
      <c r="L13" s="61">
        <v>3</v>
      </c>
      <c r="M13" s="61">
        <v>3</v>
      </c>
      <c r="N13" s="61">
        <v>3</v>
      </c>
      <c r="O13" s="61">
        <v>3</v>
      </c>
      <c r="P13" s="61">
        <v>3</v>
      </c>
      <c r="Q13" s="61">
        <v>3</v>
      </c>
      <c r="R13" s="61">
        <v>3</v>
      </c>
      <c r="S13" s="61">
        <v>3</v>
      </c>
      <c r="T13" s="58"/>
      <c r="U13" s="57">
        <f t="shared" si="0"/>
        <v>51</v>
      </c>
      <c r="V13" s="61">
        <v>3</v>
      </c>
      <c r="W13" s="61">
        <v>3</v>
      </c>
      <c r="X13" s="61">
        <v>3</v>
      </c>
      <c r="Y13" s="61">
        <v>3</v>
      </c>
      <c r="Z13" s="61">
        <v>3</v>
      </c>
      <c r="AA13" s="61">
        <v>3</v>
      </c>
      <c r="AB13" s="61">
        <v>3</v>
      </c>
      <c r="AC13" s="61">
        <v>3</v>
      </c>
      <c r="AD13" s="61">
        <v>3</v>
      </c>
      <c r="AE13" s="61">
        <v>3</v>
      </c>
      <c r="AF13" s="61">
        <v>3</v>
      </c>
      <c r="AG13" s="61">
        <v>3</v>
      </c>
      <c r="AH13" s="61">
        <v>3</v>
      </c>
      <c r="AI13" s="61">
        <v>3</v>
      </c>
      <c r="AJ13" s="61">
        <v>3</v>
      </c>
      <c r="AK13" s="61">
        <v>3</v>
      </c>
      <c r="AL13" s="61">
        <v>3</v>
      </c>
      <c r="AM13" s="61">
        <v>3</v>
      </c>
      <c r="AN13" s="61">
        <v>3</v>
      </c>
      <c r="AO13" s="61">
        <v>3</v>
      </c>
      <c r="AP13" s="61">
        <v>3</v>
      </c>
      <c r="AQ13" s="61">
        <v>3</v>
      </c>
      <c r="AR13" s="61"/>
      <c r="AS13" s="66"/>
      <c r="AT13" s="123"/>
      <c r="AU13" s="121" t="s">
        <v>129</v>
      </c>
      <c r="AV13" s="57">
        <f t="shared" si="2"/>
        <v>66</v>
      </c>
      <c r="AW13" s="8"/>
      <c r="AX13" s="8"/>
      <c r="AY13" s="8"/>
      <c r="AZ13" s="8"/>
      <c r="BA13" s="8"/>
      <c r="BB13" s="8"/>
      <c r="BC13" s="62">
        <v>117</v>
      </c>
    </row>
    <row r="14" spans="1:55" ht="23.25" customHeight="1">
      <c r="A14" s="75" t="s">
        <v>98</v>
      </c>
      <c r="B14" s="77" t="s">
        <v>89</v>
      </c>
      <c r="C14" s="61">
        <v>2</v>
      </c>
      <c r="D14" s="61">
        <v>2</v>
      </c>
      <c r="E14" s="61">
        <v>2</v>
      </c>
      <c r="F14" s="61">
        <v>2</v>
      </c>
      <c r="G14" s="61">
        <v>2</v>
      </c>
      <c r="H14" s="61">
        <v>2</v>
      </c>
      <c r="I14" s="61">
        <v>2</v>
      </c>
      <c r="J14" s="61">
        <v>2</v>
      </c>
      <c r="K14" s="61">
        <v>2</v>
      </c>
      <c r="L14" s="61">
        <v>2</v>
      </c>
      <c r="M14" s="61">
        <v>2</v>
      </c>
      <c r="N14" s="61">
        <v>2</v>
      </c>
      <c r="O14" s="61">
        <v>2</v>
      </c>
      <c r="P14" s="61">
        <v>2</v>
      </c>
      <c r="Q14" s="61">
        <v>2</v>
      </c>
      <c r="R14" s="61">
        <v>2</v>
      </c>
      <c r="S14" s="61">
        <v>2</v>
      </c>
      <c r="T14" s="58"/>
      <c r="U14" s="57">
        <f t="shared" ref="U14:U19" si="3">SUM(C14:T14)</f>
        <v>34</v>
      </c>
      <c r="V14" s="61">
        <v>1</v>
      </c>
      <c r="W14" s="61">
        <v>1</v>
      </c>
      <c r="X14" s="61">
        <v>1</v>
      </c>
      <c r="Y14" s="61">
        <v>1</v>
      </c>
      <c r="Z14" s="61">
        <v>1</v>
      </c>
      <c r="AA14" s="61">
        <v>1</v>
      </c>
      <c r="AB14" s="61">
        <v>1</v>
      </c>
      <c r="AC14" s="61">
        <v>1</v>
      </c>
      <c r="AD14" s="61">
        <v>1</v>
      </c>
      <c r="AE14" s="61">
        <v>1</v>
      </c>
      <c r="AF14" s="61">
        <v>1</v>
      </c>
      <c r="AG14" s="61">
        <v>1</v>
      </c>
      <c r="AH14" s="61">
        <v>1</v>
      </c>
      <c r="AI14" s="61">
        <v>1</v>
      </c>
      <c r="AJ14" s="61">
        <v>1</v>
      </c>
      <c r="AK14" s="61">
        <v>1</v>
      </c>
      <c r="AL14" s="61">
        <v>1</v>
      </c>
      <c r="AM14" s="61">
        <v>1</v>
      </c>
      <c r="AN14" s="61">
        <v>3</v>
      </c>
      <c r="AO14" s="61">
        <v>3</v>
      </c>
      <c r="AP14" s="61">
        <v>3</v>
      </c>
      <c r="AQ14" s="62">
        <v>3</v>
      </c>
      <c r="AR14" s="62">
        <v>6</v>
      </c>
      <c r="AS14" s="123"/>
      <c r="AT14" s="123"/>
      <c r="AU14" s="94" t="s">
        <v>129</v>
      </c>
      <c r="AV14" s="57">
        <f t="shared" si="2"/>
        <v>36</v>
      </c>
      <c r="AW14" s="8"/>
      <c r="AX14" s="8"/>
      <c r="AY14" s="8"/>
      <c r="AZ14" s="8"/>
      <c r="BA14" s="8"/>
      <c r="BB14" s="8"/>
      <c r="BC14" s="62">
        <v>70</v>
      </c>
    </row>
    <row r="15" spans="1:55" ht="22.5" customHeight="1">
      <c r="A15" s="78" t="s">
        <v>99</v>
      </c>
      <c r="B15" s="77" t="s">
        <v>139</v>
      </c>
      <c r="C15" s="61">
        <v>8</v>
      </c>
      <c r="D15" s="61">
        <v>8</v>
      </c>
      <c r="E15" s="61">
        <v>8</v>
      </c>
      <c r="F15" s="61">
        <v>8</v>
      </c>
      <c r="G15" s="61">
        <v>8</v>
      </c>
      <c r="H15" s="61">
        <v>8</v>
      </c>
      <c r="I15" s="61">
        <v>8</v>
      </c>
      <c r="J15" s="61">
        <v>8</v>
      </c>
      <c r="K15" s="61">
        <v>8</v>
      </c>
      <c r="L15" s="61">
        <v>8</v>
      </c>
      <c r="M15" s="61">
        <v>8</v>
      </c>
      <c r="N15" s="61">
        <v>8</v>
      </c>
      <c r="O15" s="61">
        <v>8</v>
      </c>
      <c r="P15" s="61">
        <v>8</v>
      </c>
      <c r="Q15" s="61">
        <v>8</v>
      </c>
      <c r="R15" s="61">
        <v>8</v>
      </c>
      <c r="S15" s="61">
        <v>8</v>
      </c>
      <c r="T15" s="58"/>
      <c r="U15" s="57">
        <f t="shared" si="3"/>
        <v>136</v>
      </c>
      <c r="V15" s="62">
        <v>5</v>
      </c>
      <c r="W15" s="62">
        <v>5</v>
      </c>
      <c r="X15" s="62">
        <v>5</v>
      </c>
      <c r="Y15" s="62">
        <v>5</v>
      </c>
      <c r="Z15" s="62">
        <v>5</v>
      </c>
      <c r="AA15" s="62">
        <v>5</v>
      </c>
      <c r="AB15" s="62">
        <v>5</v>
      </c>
      <c r="AC15" s="62">
        <v>5</v>
      </c>
      <c r="AD15" s="62">
        <v>5</v>
      </c>
      <c r="AE15" s="62">
        <v>5</v>
      </c>
      <c r="AF15" s="62">
        <v>5</v>
      </c>
      <c r="AG15" s="62">
        <v>5</v>
      </c>
      <c r="AH15" s="62">
        <v>5</v>
      </c>
      <c r="AI15" s="62">
        <v>5</v>
      </c>
      <c r="AJ15" s="62">
        <v>5</v>
      </c>
      <c r="AK15" s="62">
        <v>5</v>
      </c>
      <c r="AL15" s="62">
        <v>5</v>
      </c>
      <c r="AM15" s="62">
        <v>5</v>
      </c>
      <c r="AN15" s="62">
        <v>4</v>
      </c>
      <c r="AO15" s="61">
        <v>4</v>
      </c>
      <c r="AP15" s="61">
        <v>4</v>
      </c>
      <c r="AQ15" s="61">
        <v>4</v>
      </c>
      <c r="AR15" s="61">
        <v>8</v>
      </c>
      <c r="AS15" s="122" t="s">
        <v>53</v>
      </c>
      <c r="AT15" s="123"/>
      <c r="AU15" s="121"/>
      <c r="AV15" s="57">
        <f t="shared" si="2"/>
        <v>114</v>
      </c>
      <c r="AW15" s="8"/>
      <c r="AX15" s="8"/>
      <c r="AY15" s="8"/>
      <c r="AZ15" s="8"/>
      <c r="BA15" s="8"/>
      <c r="BB15" s="8"/>
      <c r="BC15" s="62">
        <v>250</v>
      </c>
    </row>
    <row r="16" spans="1:55" ht="20.25" customHeight="1">
      <c r="A16" s="78" t="s">
        <v>100</v>
      </c>
      <c r="B16" s="79" t="s">
        <v>62</v>
      </c>
      <c r="C16" s="61">
        <v>2</v>
      </c>
      <c r="D16" s="61">
        <v>2</v>
      </c>
      <c r="E16" s="61">
        <v>2</v>
      </c>
      <c r="F16" s="61">
        <v>2</v>
      </c>
      <c r="G16" s="61">
        <v>2</v>
      </c>
      <c r="H16" s="61">
        <v>2</v>
      </c>
      <c r="I16" s="61">
        <v>2</v>
      </c>
      <c r="J16" s="61">
        <v>2</v>
      </c>
      <c r="K16" s="61">
        <v>2</v>
      </c>
      <c r="L16" s="61">
        <v>2</v>
      </c>
      <c r="M16" s="61">
        <v>2</v>
      </c>
      <c r="N16" s="61">
        <v>2</v>
      </c>
      <c r="O16" s="61">
        <v>2</v>
      </c>
      <c r="P16" s="61">
        <v>2</v>
      </c>
      <c r="Q16" s="61">
        <v>2</v>
      </c>
      <c r="R16" s="61">
        <v>2</v>
      </c>
      <c r="S16" s="61">
        <v>2</v>
      </c>
      <c r="T16" s="58"/>
      <c r="U16" s="57">
        <f t="shared" si="3"/>
        <v>34</v>
      </c>
      <c r="V16" s="62">
        <v>3</v>
      </c>
      <c r="W16" s="62">
        <v>3</v>
      </c>
      <c r="X16" s="62">
        <v>3</v>
      </c>
      <c r="Y16" s="62">
        <v>3</v>
      </c>
      <c r="Z16" s="62">
        <v>3</v>
      </c>
      <c r="AA16" s="62">
        <v>3</v>
      </c>
      <c r="AB16" s="62">
        <v>3</v>
      </c>
      <c r="AC16" s="62">
        <v>3</v>
      </c>
      <c r="AD16" s="62">
        <v>3</v>
      </c>
      <c r="AE16" s="62">
        <v>3</v>
      </c>
      <c r="AF16" s="62">
        <v>3</v>
      </c>
      <c r="AG16" s="62">
        <v>3</v>
      </c>
      <c r="AH16" s="62">
        <v>3</v>
      </c>
      <c r="AI16" s="62">
        <v>3</v>
      </c>
      <c r="AJ16" s="62">
        <v>3</v>
      </c>
      <c r="AK16" s="62">
        <v>3</v>
      </c>
      <c r="AL16" s="62">
        <v>3</v>
      </c>
      <c r="AM16" s="62">
        <v>3</v>
      </c>
      <c r="AN16" s="62">
        <v>3</v>
      </c>
      <c r="AO16" s="61">
        <v>3</v>
      </c>
      <c r="AP16" s="62">
        <v>3</v>
      </c>
      <c r="AQ16" s="62">
        <v>3</v>
      </c>
      <c r="AR16" s="61">
        <v>8</v>
      </c>
      <c r="AS16" s="123"/>
      <c r="AT16" s="123"/>
      <c r="AU16" s="94" t="s">
        <v>129</v>
      </c>
      <c r="AV16" s="57">
        <f t="shared" si="2"/>
        <v>74</v>
      </c>
      <c r="AW16" s="8"/>
      <c r="AX16" s="8"/>
      <c r="AY16" s="8"/>
      <c r="AZ16" s="8"/>
      <c r="BA16" s="8"/>
      <c r="BB16" s="8"/>
      <c r="BC16" s="62">
        <v>108</v>
      </c>
    </row>
    <row r="17" spans="1:55 6607:6607" ht="21" customHeight="1">
      <c r="A17" s="78" t="s">
        <v>101</v>
      </c>
      <c r="B17" s="77" t="s">
        <v>60</v>
      </c>
      <c r="C17" s="61">
        <v>2</v>
      </c>
      <c r="D17" s="61">
        <v>2</v>
      </c>
      <c r="E17" s="61">
        <v>2</v>
      </c>
      <c r="F17" s="61">
        <v>2</v>
      </c>
      <c r="G17" s="61">
        <v>2</v>
      </c>
      <c r="H17" s="61">
        <v>2</v>
      </c>
      <c r="I17" s="61">
        <v>2</v>
      </c>
      <c r="J17" s="61">
        <v>2</v>
      </c>
      <c r="K17" s="61">
        <v>2</v>
      </c>
      <c r="L17" s="61">
        <v>2</v>
      </c>
      <c r="M17" s="61">
        <v>2</v>
      </c>
      <c r="N17" s="61">
        <v>2</v>
      </c>
      <c r="O17" s="61">
        <v>2</v>
      </c>
      <c r="P17" s="61">
        <v>2</v>
      </c>
      <c r="Q17" s="61">
        <v>2</v>
      </c>
      <c r="R17" s="61">
        <v>2</v>
      </c>
      <c r="S17" s="61">
        <v>2</v>
      </c>
      <c r="T17" s="60"/>
      <c r="U17" s="57">
        <f t="shared" si="3"/>
        <v>34</v>
      </c>
      <c r="V17" s="61">
        <v>3</v>
      </c>
      <c r="W17" s="61">
        <v>3</v>
      </c>
      <c r="X17" s="61">
        <v>3</v>
      </c>
      <c r="Y17" s="61">
        <v>3</v>
      </c>
      <c r="Z17" s="61">
        <v>3</v>
      </c>
      <c r="AA17" s="61">
        <v>3</v>
      </c>
      <c r="AB17" s="61">
        <v>3</v>
      </c>
      <c r="AC17" s="61">
        <v>3</v>
      </c>
      <c r="AD17" s="61">
        <v>3</v>
      </c>
      <c r="AE17" s="61">
        <v>3</v>
      </c>
      <c r="AF17" s="61">
        <v>3</v>
      </c>
      <c r="AG17" s="61">
        <v>3</v>
      </c>
      <c r="AH17" s="61">
        <v>3</v>
      </c>
      <c r="AI17" s="61">
        <v>3</v>
      </c>
      <c r="AJ17" s="61">
        <v>3</v>
      </c>
      <c r="AK17" s="61">
        <v>3</v>
      </c>
      <c r="AL17" s="61">
        <v>3</v>
      </c>
      <c r="AM17" s="61">
        <v>3</v>
      </c>
      <c r="AN17" s="62">
        <v>3</v>
      </c>
      <c r="AO17" s="61">
        <v>3</v>
      </c>
      <c r="AP17" s="62">
        <v>3</v>
      </c>
      <c r="AQ17" s="62">
        <v>3</v>
      </c>
      <c r="AR17" s="61"/>
      <c r="AS17" s="123"/>
      <c r="AT17" s="123"/>
      <c r="AU17" s="94" t="s">
        <v>129</v>
      </c>
      <c r="AV17" s="59">
        <f t="shared" si="2"/>
        <v>66</v>
      </c>
      <c r="AW17" s="10"/>
      <c r="AX17" s="10"/>
      <c r="AY17" s="10"/>
      <c r="AZ17" s="10"/>
      <c r="BA17" s="10"/>
      <c r="BB17" s="10"/>
      <c r="BC17" s="61">
        <v>100</v>
      </c>
    </row>
    <row r="18" spans="1:55 6607:6607" ht="39" customHeight="1">
      <c r="A18" s="80" t="s">
        <v>138</v>
      </c>
      <c r="B18" s="77" t="s">
        <v>90</v>
      </c>
      <c r="C18" s="61">
        <v>3</v>
      </c>
      <c r="D18" s="61">
        <v>3</v>
      </c>
      <c r="E18" s="61">
        <v>3</v>
      </c>
      <c r="F18" s="61">
        <v>3</v>
      </c>
      <c r="G18" s="61">
        <v>3</v>
      </c>
      <c r="H18" s="61">
        <v>3</v>
      </c>
      <c r="I18" s="61">
        <v>3</v>
      </c>
      <c r="J18" s="61">
        <v>3</v>
      </c>
      <c r="K18" s="61">
        <v>3</v>
      </c>
      <c r="L18" s="61">
        <v>3</v>
      </c>
      <c r="M18" s="61">
        <v>3</v>
      </c>
      <c r="N18" s="61">
        <v>3</v>
      </c>
      <c r="O18" s="61">
        <v>3</v>
      </c>
      <c r="P18" s="61">
        <v>3</v>
      </c>
      <c r="Q18" s="61">
        <v>3</v>
      </c>
      <c r="R18" s="61">
        <v>3</v>
      </c>
      <c r="S18" s="61">
        <v>3</v>
      </c>
      <c r="T18" s="58"/>
      <c r="U18" s="57">
        <f t="shared" si="3"/>
        <v>51</v>
      </c>
      <c r="V18" s="62">
        <v>3</v>
      </c>
      <c r="W18" s="62">
        <v>3</v>
      </c>
      <c r="X18" s="62">
        <v>3</v>
      </c>
      <c r="Y18" s="62">
        <v>3</v>
      </c>
      <c r="Z18" s="62">
        <v>3</v>
      </c>
      <c r="AA18" s="62">
        <v>3</v>
      </c>
      <c r="AB18" s="62">
        <v>3</v>
      </c>
      <c r="AC18" s="62">
        <v>3</v>
      </c>
      <c r="AD18" s="62">
        <v>3</v>
      </c>
      <c r="AE18" s="62">
        <v>3</v>
      </c>
      <c r="AF18" s="62">
        <v>3</v>
      </c>
      <c r="AG18" s="62">
        <v>3</v>
      </c>
      <c r="AH18" s="62">
        <v>3</v>
      </c>
      <c r="AI18" s="62">
        <v>3</v>
      </c>
      <c r="AJ18" s="62">
        <v>3</v>
      </c>
      <c r="AK18" s="62">
        <v>3</v>
      </c>
      <c r="AL18" s="62">
        <v>3</v>
      </c>
      <c r="AM18" s="62">
        <v>3</v>
      </c>
      <c r="AN18" s="62">
        <v>3</v>
      </c>
      <c r="AO18" s="61">
        <v>3</v>
      </c>
      <c r="AP18" s="62">
        <v>3</v>
      </c>
      <c r="AQ18" s="62">
        <v>3</v>
      </c>
      <c r="AR18" s="61">
        <v>6</v>
      </c>
      <c r="AS18" s="124"/>
      <c r="AT18" s="123"/>
      <c r="AU18" s="121" t="s">
        <v>129</v>
      </c>
      <c r="AV18" s="57">
        <f t="shared" si="2"/>
        <v>72</v>
      </c>
      <c r="AW18" s="8"/>
      <c r="AX18" s="8"/>
      <c r="AY18" s="8"/>
      <c r="AZ18" s="8"/>
      <c r="BA18" s="8"/>
      <c r="BB18" s="8"/>
      <c r="BC18" s="62">
        <v>123</v>
      </c>
    </row>
    <row r="19" spans="1:55 6607:6607" ht="33" customHeight="1">
      <c r="A19" s="136" t="s">
        <v>186</v>
      </c>
      <c r="B19" s="136"/>
      <c r="C19" s="63">
        <v>36</v>
      </c>
      <c r="D19" s="63">
        <v>36</v>
      </c>
      <c r="E19" s="63">
        <v>36</v>
      </c>
      <c r="F19" s="63">
        <v>36</v>
      </c>
      <c r="G19" s="63">
        <v>36</v>
      </c>
      <c r="H19" s="63">
        <v>36</v>
      </c>
      <c r="I19" s="63">
        <v>36</v>
      </c>
      <c r="J19" s="63">
        <v>36</v>
      </c>
      <c r="K19" s="63">
        <v>36</v>
      </c>
      <c r="L19" s="63">
        <v>36</v>
      </c>
      <c r="M19" s="63">
        <v>36</v>
      </c>
      <c r="N19" s="63">
        <v>36</v>
      </c>
      <c r="O19" s="63">
        <v>36</v>
      </c>
      <c r="P19" s="63">
        <v>36</v>
      </c>
      <c r="Q19" s="63">
        <v>36</v>
      </c>
      <c r="R19" s="63">
        <v>36</v>
      </c>
      <c r="S19" s="63">
        <v>36</v>
      </c>
      <c r="T19" s="60"/>
      <c r="U19" s="57">
        <f t="shared" si="3"/>
        <v>612</v>
      </c>
      <c r="V19" s="63">
        <f t="shared" ref="V19:AR19" si="4">SUM(V7:V18)</f>
        <v>36</v>
      </c>
      <c r="W19" s="63">
        <f t="shared" si="4"/>
        <v>36</v>
      </c>
      <c r="X19" s="63">
        <f t="shared" si="4"/>
        <v>36</v>
      </c>
      <c r="Y19" s="63">
        <f t="shared" si="4"/>
        <v>36</v>
      </c>
      <c r="Z19" s="63">
        <f t="shared" si="4"/>
        <v>36</v>
      </c>
      <c r="AA19" s="63">
        <f t="shared" si="4"/>
        <v>36</v>
      </c>
      <c r="AB19" s="63">
        <f t="shared" si="4"/>
        <v>36</v>
      </c>
      <c r="AC19" s="63">
        <f t="shared" si="4"/>
        <v>36</v>
      </c>
      <c r="AD19" s="63">
        <f t="shared" si="4"/>
        <v>36</v>
      </c>
      <c r="AE19" s="63">
        <f t="shared" si="4"/>
        <v>36</v>
      </c>
      <c r="AF19" s="63">
        <f t="shared" si="4"/>
        <v>36</v>
      </c>
      <c r="AG19" s="63">
        <f t="shared" si="4"/>
        <v>36</v>
      </c>
      <c r="AH19" s="63">
        <f t="shared" si="4"/>
        <v>36</v>
      </c>
      <c r="AI19" s="63">
        <f t="shared" si="4"/>
        <v>36</v>
      </c>
      <c r="AJ19" s="63">
        <f t="shared" si="4"/>
        <v>36</v>
      </c>
      <c r="AK19" s="63">
        <f t="shared" si="4"/>
        <v>36</v>
      </c>
      <c r="AL19" s="63">
        <f t="shared" si="4"/>
        <v>36</v>
      </c>
      <c r="AM19" s="63">
        <f t="shared" si="4"/>
        <v>36</v>
      </c>
      <c r="AN19" s="63">
        <f t="shared" si="4"/>
        <v>36</v>
      </c>
      <c r="AO19" s="63">
        <f t="shared" si="4"/>
        <v>36</v>
      </c>
      <c r="AP19" s="63">
        <f t="shared" si="4"/>
        <v>36</v>
      </c>
      <c r="AQ19" s="63">
        <f t="shared" si="4"/>
        <v>36</v>
      </c>
      <c r="AR19" s="81">
        <f t="shared" si="4"/>
        <v>36</v>
      </c>
      <c r="AS19" s="111">
        <v>18</v>
      </c>
      <c r="AT19" s="115">
        <v>36</v>
      </c>
      <c r="AU19" s="60"/>
      <c r="AV19" s="59">
        <f>SUM(V19:AU19)</f>
        <v>882</v>
      </c>
      <c r="AW19" s="10"/>
      <c r="AX19" s="10"/>
      <c r="AY19" s="10"/>
      <c r="AZ19" s="10"/>
      <c r="BA19" s="10"/>
      <c r="BB19" s="10"/>
      <c r="BC19" s="63">
        <f>SUM(BC7:BC18)</f>
        <v>1440</v>
      </c>
      <c r="ITC19" s="2">
        <f>SUM(BC19:ITB19)</f>
        <v>1440</v>
      </c>
    </row>
    <row r="20" spans="1:55 6607:6607" ht="15.75">
      <c r="A20" s="11"/>
      <c r="B20" s="9"/>
      <c r="C20" s="9"/>
      <c r="D20" s="9"/>
      <c r="E20" s="9"/>
      <c r="F20" s="9"/>
      <c r="G20" s="9"/>
      <c r="H20" s="9"/>
      <c r="I20" s="9"/>
      <c r="J20" s="9"/>
      <c r="K20" s="9"/>
      <c r="L20" s="12"/>
      <c r="M20" s="9"/>
      <c r="N20" s="9"/>
      <c r="O20" s="9"/>
      <c r="P20" s="9"/>
      <c r="Q20" s="9"/>
      <c r="R20" s="25"/>
      <c r="S20" s="25"/>
      <c r="T20" s="9"/>
      <c r="U20" s="13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3"/>
      <c r="AL20" s="12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 6607:6607" ht="15.75">
      <c r="A21" s="14"/>
      <c r="B21" s="1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3"/>
      <c r="U21" s="13"/>
      <c r="V21" s="1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 6607:6607" ht="15.75">
      <c r="A22" s="15"/>
      <c r="B22" s="16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</row>
    <row r="23" spans="1:55 6607:6607" ht="15.75">
      <c r="A23" s="17"/>
      <c r="B23" s="18"/>
      <c r="C23" s="20"/>
      <c r="D23" s="21"/>
      <c r="E23" s="134"/>
      <c r="F23" s="134"/>
      <c r="G23" s="134"/>
      <c r="H23" s="134"/>
      <c r="I23" s="134"/>
      <c r="J23" s="134"/>
      <c r="K23" s="19"/>
      <c r="L23" s="49"/>
      <c r="M23" s="9"/>
      <c r="N23" s="14" t="s">
        <v>57</v>
      </c>
      <c r="O23" s="14"/>
      <c r="P23" s="14"/>
      <c r="Q23" s="14"/>
      <c r="R23" s="9"/>
      <c r="S23" s="9"/>
      <c r="T23" s="9"/>
      <c r="U23" s="9"/>
      <c r="V23" s="13"/>
      <c r="W23" s="9"/>
      <c r="X23" s="50"/>
      <c r="Y23" s="9"/>
      <c r="Z23" s="135" t="s">
        <v>58</v>
      </c>
      <c r="AA23" s="135"/>
      <c r="AB23" s="135"/>
      <c r="AC23" s="135"/>
      <c r="AD23" s="9"/>
      <c r="AE23" s="19"/>
      <c r="AF23" s="19"/>
      <c r="AG23" s="125"/>
      <c r="AH23" s="9"/>
      <c r="AI23" s="135" t="s">
        <v>197</v>
      </c>
      <c r="AJ23" s="135"/>
      <c r="AK23" s="135"/>
      <c r="AL23" s="135"/>
      <c r="AM23" s="135"/>
      <c r="AN23" s="135"/>
      <c r="AO23" s="135"/>
      <c r="AP23" s="135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</row>
  </sheetData>
  <mergeCells count="12">
    <mergeCell ref="E23:J23"/>
    <mergeCell ref="Z23:AC23"/>
    <mergeCell ref="A19:B19"/>
    <mergeCell ref="AI23:AP23"/>
    <mergeCell ref="A1:BC1"/>
    <mergeCell ref="A2:A6"/>
    <mergeCell ref="B2:B6"/>
    <mergeCell ref="AU2:AW2"/>
    <mergeCell ref="AY2:BB2"/>
    <mergeCell ref="BC2:BC6"/>
    <mergeCell ref="C3:BB3"/>
    <mergeCell ref="C5:BB5"/>
  </mergeCells>
  <pageMargins left="0.23622047244094491" right="0.23622047244094491" top="0.74803149606299213" bottom="0.74803149606299213" header="0.31496062992125984" footer="0.31496062992125984"/>
  <pageSetup paperSize="9" scale="54" orientation="landscape" r:id="rId1"/>
  <colBreaks count="1" manualBreakCount="1">
    <brk id="55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EJ37"/>
  <sheetViews>
    <sheetView view="pageBreakPreview" zoomScale="70" zoomScaleNormal="87" zoomScaleSheetLayoutView="70" workbookViewId="0">
      <selection activeCell="B22" sqref="B22"/>
    </sheetView>
  </sheetViews>
  <sheetFormatPr defaultRowHeight="12.75"/>
  <cols>
    <col min="1" max="1" width="10.7109375" style="22" customWidth="1"/>
    <col min="2" max="2" width="34.5703125" style="23" customWidth="1"/>
    <col min="3" max="3" width="11" style="1" customWidth="1"/>
    <col min="4" max="20" width="3.85546875" style="1" customWidth="1"/>
    <col min="21" max="21" width="5.140625" style="1" customWidth="1"/>
    <col min="22" max="22" width="5" style="1" customWidth="1"/>
    <col min="23" max="23" width="4.140625" style="24" customWidth="1"/>
    <col min="24" max="31" width="3.85546875" style="1" customWidth="1"/>
    <col min="32" max="32" width="3.5703125" style="1" customWidth="1"/>
    <col min="33" max="40" width="3.85546875" style="1" customWidth="1"/>
    <col min="41" max="41" width="4.140625" style="1" customWidth="1"/>
    <col min="42" max="42" width="3.85546875" style="1" customWidth="1"/>
    <col min="43" max="43" width="4.140625" style="1" customWidth="1"/>
    <col min="44" max="45" width="3.85546875" style="1" customWidth="1"/>
    <col min="46" max="46" width="3.5703125" style="1" customWidth="1"/>
    <col min="47" max="47" width="5.5703125" style="1" customWidth="1"/>
    <col min="48" max="48" width="4.5703125" style="1" customWidth="1"/>
    <col min="49" max="49" width="4.28515625" style="1" customWidth="1"/>
    <col min="50" max="50" width="5.42578125" style="1" customWidth="1"/>
    <col min="51" max="55" width="3.85546875" style="1" customWidth="1"/>
    <col min="56" max="56" width="6.85546875" style="1" customWidth="1"/>
    <col min="57" max="61" width="9.140625" style="1"/>
    <col min="62" max="254" width="9.140625" style="2"/>
    <col min="255" max="255" width="5.85546875" style="2" customWidth="1"/>
    <col min="256" max="256" width="9.140625" style="2"/>
    <col min="257" max="257" width="27.7109375" style="2" customWidth="1"/>
    <col min="258" max="258" width="9.140625" style="2"/>
    <col min="259" max="275" width="3.85546875" style="2" customWidth="1"/>
    <col min="276" max="276" width="5.140625" style="2" customWidth="1"/>
    <col min="277" max="277" width="5" style="2" customWidth="1"/>
    <col min="278" max="278" width="4.5703125" style="2" customWidth="1"/>
    <col min="279" max="286" width="3.85546875" style="2" customWidth="1"/>
    <col min="287" max="287" width="3.5703125" style="2" customWidth="1"/>
    <col min="288" max="301" width="3.85546875" style="2" customWidth="1"/>
    <col min="302" max="302" width="5.42578125" style="2" customWidth="1"/>
    <col min="303" max="303" width="3.85546875" style="2" customWidth="1"/>
    <col min="304" max="304" width="4.7109375" style="2" customWidth="1"/>
    <col min="305" max="310" width="3.85546875" style="2" customWidth="1"/>
    <col min="311" max="311" width="8.85546875" style="2" customWidth="1"/>
    <col min="312" max="312" width="7.85546875" style="2" customWidth="1"/>
    <col min="313" max="510" width="9.140625" style="2"/>
    <col min="511" max="511" width="5.85546875" style="2" customWidth="1"/>
    <col min="512" max="512" width="9.140625" style="2"/>
    <col min="513" max="513" width="27.7109375" style="2" customWidth="1"/>
    <col min="514" max="514" width="9.140625" style="2"/>
    <col min="515" max="531" width="3.85546875" style="2" customWidth="1"/>
    <col min="532" max="532" width="5.140625" style="2" customWidth="1"/>
    <col min="533" max="533" width="5" style="2" customWidth="1"/>
    <col min="534" max="534" width="4.5703125" style="2" customWidth="1"/>
    <col min="535" max="542" width="3.85546875" style="2" customWidth="1"/>
    <col min="543" max="543" width="3.5703125" style="2" customWidth="1"/>
    <col min="544" max="557" width="3.85546875" style="2" customWidth="1"/>
    <col min="558" max="558" width="5.42578125" style="2" customWidth="1"/>
    <col min="559" max="559" width="3.85546875" style="2" customWidth="1"/>
    <col min="560" max="560" width="4.7109375" style="2" customWidth="1"/>
    <col min="561" max="566" width="3.85546875" style="2" customWidth="1"/>
    <col min="567" max="567" width="8.85546875" style="2" customWidth="1"/>
    <col min="568" max="568" width="7.85546875" style="2" customWidth="1"/>
    <col min="569" max="766" width="9.140625" style="2"/>
    <col min="767" max="767" width="5.85546875" style="2" customWidth="1"/>
    <col min="768" max="768" width="9.140625" style="2"/>
    <col min="769" max="769" width="27.7109375" style="2" customWidth="1"/>
    <col min="770" max="770" width="9.140625" style="2"/>
    <col min="771" max="787" width="3.85546875" style="2" customWidth="1"/>
    <col min="788" max="788" width="5.140625" style="2" customWidth="1"/>
    <col min="789" max="789" width="5" style="2" customWidth="1"/>
    <col min="790" max="790" width="4.5703125" style="2" customWidth="1"/>
    <col min="791" max="798" width="3.85546875" style="2" customWidth="1"/>
    <col min="799" max="799" width="3.5703125" style="2" customWidth="1"/>
    <col min="800" max="813" width="3.85546875" style="2" customWidth="1"/>
    <col min="814" max="814" width="5.42578125" style="2" customWidth="1"/>
    <col min="815" max="815" width="3.85546875" style="2" customWidth="1"/>
    <col min="816" max="816" width="4.7109375" style="2" customWidth="1"/>
    <col min="817" max="822" width="3.85546875" style="2" customWidth="1"/>
    <col min="823" max="823" width="8.85546875" style="2" customWidth="1"/>
    <col min="824" max="824" width="7.85546875" style="2" customWidth="1"/>
    <col min="825" max="1022" width="9.140625" style="2"/>
    <col min="1023" max="1023" width="5.85546875" style="2" customWidth="1"/>
    <col min="1024" max="1024" width="9.140625" style="2"/>
    <col min="1025" max="1025" width="27.7109375" style="2" customWidth="1"/>
    <col min="1026" max="1026" width="9.140625" style="2"/>
    <col min="1027" max="1043" width="3.85546875" style="2" customWidth="1"/>
    <col min="1044" max="1044" width="5.140625" style="2" customWidth="1"/>
    <col min="1045" max="1045" width="5" style="2" customWidth="1"/>
    <col min="1046" max="1046" width="4.5703125" style="2" customWidth="1"/>
    <col min="1047" max="1054" width="3.85546875" style="2" customWidth="1"/>
    <col min="1055" max="1055" width="3.5703125" style="2" customWidth="1"/>
    <col min="1056" max="1069" width="3.85546875" style="2" customWidth="1"/>
    <col min="1070" max="1070" width="5.42578125" style="2" customWidth="1"/>
    <col min="1071" max="1071" width="3.85546875" style="2" customWidth="1"/>
    <col min="1072" max="1072" width="4.7109375" style="2" customWidth="1"/>
    <col min="1073" max="1078" width="3.85546875" style="2" customWidth="1"/>
    <col min="1079" max="1079" width="8.85546875" style="2" customWidth="1"/>
    <col min="1080" max="1080" width="7.85546875" style="2" customWidth="1"/>
    <col min="1081" max="1278" width="9.140625" style="2"/>
    <col min="1279" max="1279" width="5.85546875" style="2" customWidth="1"/>
    <col min="1280" max="1280" width="9.140625" style="2"/>
    <col min="1281" max="1281" width="27.7109375" style="2" customWidth="1"/>
    <col min="1282" max="1282" width="9.140625" style="2"/>
    <col min="1283" max="1299" width="3.85546875" style="2" customWidth="1"/>
    <col min="1300" max="1300" width="5.140625" style="2" customWidth="1"/>
    <col min="1301" max="1301" width="5" style="2" customWidth="1"/>
    <col min="1302" max="1302" width="4.5703125" style="2" customWidth="1"/>
    <col min="1303" max="1310" width="3.85546875" style="2" customWidth="1"/>
    <col min="1311" max="1311" width="3.5703125" style="2" customWidth="1"/>
    <col min="1312" max="1325" width="3.85546875" style="2" customWidth="1"/>
    <col min="1326" max="1326" width="5.42578125" style="2" customWidth="1"/>
    <col min="1327" max="1327" width="3.85546875" style="2" customWidth="1"/>
    <col min="1328" max="1328" width="4.7109375" style="2" customWidth="1"/>
    <col min="1329" max="1334" width="3.85546875" style="2" customWidth="1"/>
    <col min="1335" max="1335" width="8.85546875" style="2" customWidth="1"/>
    <col min="1336" max="1336" width="7.85546875" style="2" customWidth="1"/>
    <col min="1337" max="1534" width="9.140625" style="2"/>
    <col min="1535" max="1535" width="5.85546875" style="2" customWidth="1"/>
    <col min="1536" max="1536" width="9.140625" style="2"/>
    <col min="1537" max="1537" width="27.7109375" style="2" customWidth="1"/>
    <col min="1538" max="1538" width="9.140625" style="2"/>
    <col min="1539" max="1555" width="3.85546875" style="2" customWidth="1"/>
    <col min="1556" max="1556" width="5.140625" style="2" customWidth="1"/>
    <col min="1557" max="1557" width="5" style="2" customWidth="1"/>
    <col min="1558" max="1558" width="4.5703125" style="2" customWidth="1"/>
    <col min="1559" max="1566" width="3.85546875" style="2" customWidth="1"/>
    <col min="1567" max="1567" width="3.5703125" style="2" customWidth="1"/>
    <col min="1568" max="1581" width="3.85546875" style="2" customWidth="1"/>
    <col min="1582" max="1582" width="5.42578125" style="2" customWidth="1"/>
    <col min="1583" max="1583" width="3.85546875" style="2" customWidth="1"/>
    <col min="1584" max="1584" width="4.7109375" style="2" customWidth="1"/>
    <col min="1585" max="1590" width="3.85546875" style="2" customWidth="1"/>
    <col min="1591" max="1591" width="8.85546875" style="2" customWidth="1"/>
    <col min="1592" max="1592" width="7.85546875" style="2" customWidth="1"/>
    <col min="1593" max="1790" width="9.140625" style="2"/>
    <col min="1791" max="1791" width="5.85546875" style="2" customWidth="1"/>
    <col min="1792" max="1792" width="9.140625" style="2"/>
    <col min="1793" max="1793" width="27.7109375" style="2" customWidth="1"/>
    <col min="1794" max="1794" width="9.140625" style="2"/>
    <col min="1795" max="1811" width="3.85546875" style="2" customWidth="1"/>
    <col min="1812" max="1812" width="5.140625" style="2" customWidth="1"/>
    <col min="1813" max="1813" width="5" style="2" customWidth="1"/>
    <col min="1814" max="1814" width="4.5703125" style="2" customWidth="1"/>
    <col min="1815" max="1822" width="3.85546875" style="2" customWidth="1"/>
    <col min="1823" max="1823" width="3.5703125" style="2" customWidth="1"/>
    <col min="1824" max="1837" width="3.85546875" style="2" customWidth="1"/>
    <col min="1838" max="1838" width="5.42578125" style="2" customWidth="1"/>
    <col min="1839" max="1839" width="3.85546875" style="2" customWidth="1"/>
    <col min="1840" max="1840" width="4.7109375" style="2" customWidth="1"/>
    <col min="1841" max="1846" width="3.85546875" style="2" customWidth="1"/>
    <col min="1847" max="1847" width="8.85546875" style="2" customWidth="1"/>
    <col min="1848" max="1848" width="7.85546875" style="2" customWidth="1"/>
    <col min="1849" max="2046" width="9.140625" style="2"/>
    <col min="2047" max="2047" width="5.85546875" style="2" customWidth="1"/>
    <col min="2048" max="2048" width="9.140625" style="2"/>
    <col min="2049" max="2049" width="27.7109375" style="2" customWidth="1"/>
    <col min="2050" max="2050" width="9.140625" style="2"/>
    <col min="2051" max="2067" width="3.85546875" style="2" customWidth="1"/>
    <col min="2068" max="2068" width="5.140625" style="2" customWidth="1"/>
    <col min="2069" max="2069" width="5" style="2" customWidth="1"/>
    <col min="2070" max="2070" width="4.5703125" style="2" customWidth="1"/>
    <col min="2071" max="2078" width="3.85546875" style="2" customWidth="1"/>
    <col min="2079" max="2079" width="3.5703125" style="2" customWidth="1"/>
    <col min="2080" max="2093" width="3.85546875" style="2" customWidth="1"/>
    <col min="2094" max="2094" width="5.42578125" style="2" customWidth="1"/>
    <col min="2095" max="2095" width="3.85546875" style="2" customWidth="1"/>
    <col min="2096" max="2096" width="4.7109375" style="2" customWidth="1"/>
    <col min="2097" max="2102" width="3.85546875" style="2" customWidth="1"/>
    <col min="2103" max="2103" width="8.85546875" style="2" customWidth="1"/>
    <col min="2104" max="2104" width="7.85546875" style="2" customWidth="1"/>
    <col min="2105" max="2302" width="9.140625" style="2"/>
    <col min="2303" max="2303" width="5.85546875" style="2" customWidth="1"/>
    <col min="2304" max="2304" width="9.140625" style="2"/>
    <col min="2305" max="2305" width="27.7109375" style="2" customWidth="1"/>
    <col min="2306" max="2306" width="9.140625" style="2"/>
    <col min="2307" max="2323" width="3.85546875" style="2" customWidth="1"/>
    <col min="2324" max="2324" width="5.140625" style="2" customWidth="1"/>
    <col min="2325" max="2325" width="5" style="2" customWidth="1"/>
    <col min="2326" max="2326" width="4.5703125" style="2" customWidth="1"/>
    <col min="2327" max="2334" width="3.85546875" style="2" customWidth="1"/>
    <col min="2335" max="2335" width="3.5703125" style="2" customWidth="1"/>
    <col min="2336" max="2349" width="3.85546875" style="2" customWidth="1"/>
    <col min="2350" max="2350" width="5.42578125" style="2" customWidth="1"/>
    <col min="2351" max="2351" width="3.85546875" style="2" customWidth="1"/>
    <col min="2352" max="2352" width="4.7109375" style="2" customWidth="1"/>
    <col min="2353" max="2358" width="3.85546875" style="2" customWidth="1"/>
    <col min="2359" max="2359" width="8.85546875" style="2" customWidth="1"/>
    <col min="2360" max="2360" width="7.85546875" style="2" customWidth="1"/>
    <col min="2361" max="2558" width="9.140625" style="2"/>
    <col min="2559" max="2559" width="5.85546875" style="2" customWidth="1"/>
    <col min="2560" max="2560" width="9.140625" style="2"/>
    <col min="2561" max="2561" width="27.7109375" style="2" customWidth="1"/>
    <col min="2562" max="2562" width="9.140625" style="2"/>
    <col min="2563" max="2579" width="3.85546875" style="2" customWidth="1"/>
    <col min="2580" max="2580" width="5.140625" style="2" customWidth="1"/>
    <col min="2581" max="2581" width="5" style="2" customWidth="1"/>
    <col min="2582" max="2582" width="4.5703125" style="2" customWidth="1"/>
    <col min="2583" max="2590" width="3.85546875" style="2" customWidth="1"/>
    <col min="2591" max="2591" width="3.5703125" style="2" customWidth="1"/>
    <col min="2592" max="2605" width="3.85546875" style="2" customWidth="1"/>
    <col min="2606" max="2606" width="5.42578125" style="2" customWidth="1"/>
    <col min="2607" max="2607" width="3.85546875" style="2" customWidth="1"/>
    <col min="2608" max="2608" width="4.7109375" style="2" customWidth="1"/>
    <col min="2609" max="2614" width="3.85546875" style="2" customWidth="1"/>
    <col min="2615" max="2615" width="8.85546875" style="2" customWidth="1"/>
    <col min="2616" max="2616" width="7.85546875" style="2" customWidth="1"/>
    <col min="2617" max="2795" width="9.140625" style="2"/>
    <col min="2796" max="2796" width="5.85546875" style="2" customWidth="1"/>
    <col min="2797" max="2797" width="9.140625" style="2"/>
    <col min="2798" max="2798" width="27.7109375" style="2" customWidth="1"/>
    <col min="2799" max="2799" width="9.140625" style="2"/>
    <col min="2800" max="2816" width="3.85546875" style="2" customWidth="1"/>
    <col min="2817" max="2817" width="5.140625" style="2" customWidth="1"/>
    <col min="2818" max="2818" width="5" style="2" customWidth="1"/>
    <col min="2819" max="2819" width="4.5703125" style="2" customWidth="1"/>
    <col min="2820" max="2827" width="3.85546875" style="2" customWidth="1"/>
    <col min="2828" max="2828" width="3.5703125" style="2" customWidth="1"/>
    <col min="2829" max="2842" width="3.85546875" style="2" customWidth="1"/>
    <col min="2843" max="2843" width="5.42578125" style="2" customWidth="1"/>
    <col min="2844" max="2844" width="3.85546875" style="2" customWidth="1"/>
    <col min="2845" max="2845" width="4.7109375" style="2" customWidth="1"/>
    <col min="2846" max="2851" width="3.85546875" style="2" customWidth="1"/>
    <col min="2852" max="2852" width="8.85546875" style="2" customWidth="1"/>
    <col min="2853" max="2853" width="7.85546875" style="2" customWidth="1"/>
    <col min="2854" max="3051" width="9.140625" style="2"/>
    <col min="3052" max="3052" width="5.85546875" style="2" customWidth="1"/>
    <col min="3053" max="3053" width="9.140625" style="2"/>
    <col min="3054" max="3054" width="27.7109375" style="2" customWidth="1"/>
    <col min="3055" max="3055" width="9.140625" style="2"/>
    <col min="3056" max="3072" width="3.85546875" style="2" customWidth="1"/>
    <col min="3073" max="3073" width="5.140625" style="2" customWidth="1"/>
    <col min="3074" max="3074" width="5" style="2" customWidth="1"/>
    <col min="3075" max="3075" width="4.5703125" style="2" customWidth="1"/>
    <col min="3076" max="3083" width="3.85546875" style="2" customWidth="1"/>
    <col min="3084" max="3084" width="3.5703125" style="2" customWidth="1"/>
    <col min="3085" max="3098" width="3.85546875" style="2" customWidth="1"/>
    <col min="3099" max="3099" width="5.42578125" style="2" customWidth="1"/>
    <col min="3100" max="3100" width="3.85546875" style="2" customWidth="1"/>
    <col min="3101" max="3101" width="4.7109375" style="2" customWidth="1"/>
    <col min="3102" max="3107" width="3.85546875" style="2" customWidth="1"/>
    <col min="3108" max="3108" width="8.85546875" style="2" customWidth="1"/>
    <col min="3109" max="3109" width="7.85546875" style="2" customWidth="1"/>
    <col min="3110" max="3307" width="9.140625" style="2"/>
    <col min="3308" max="3308" width="5.85546875" style="2" customWidth="1"/>
    <col min="3309" max="3309" width="9.140625" style="2"/>
    <col min="3310" max="3310" width="27.7109375" style="2" customWidth="1"/>
    <col min="3311" max="3311" width="9.140625" style="2"/>
    <col min="3312" max="3328" width="3.85546875" style="2" customWidth="1"/>
    <col min="3329" max="3329" width="5.140625" style="2" customWidth="1"/>
    <col min="3330" max="3330" width="5" style="2" customWidth="1"/>
    <col min="3331" max="3331" width="4.5703125" style="2" customWidth="1"/>
    <col min="3332" max="3339" width="3.85546875" style="2" customWidth="1"/>
    <col min="3340" max="3340" width="3.5703125" style="2" customWidth="1"/>
    <col min="3341" max="3354" width="3.85546875" style="2" customWidth="1"/>
    <col min="3355" max="3355" width="5.42578125" style="2" customWidth="1"/>
    <col min="3356" max="3356" width="3.85546875" style="2" customWidth="1"/>
    <col min="3357" max="3357" width="4.7109375" style="2" customWidth="1"/>
    <col min="3358" max="3363" width="3.85546875" style="2" customWidth="1"/>
    <col min="3364" max="3364" width="8.85546875" style="2" customWidth="1"/>
    <col min="3365" max="3365" width="7.85546875" style="2" customWidth="1"/>
    <col min="3366" max="3563" width="9.140625" style="2"/>
    <col min="3564" max="3564" width="5.85546875" style="2" customWidth="1"/>
    <col min="3565" max="3565" width="9.140625" style="2"/>
    <col min="3566" max="3566" width="27.7109375" style="2" customWidth="1"/>
    <col min="3567" max="3567" width="9.140625" style="2"/>
    <col min="3568" max="3584" width="3.85546875" style="2" customWidth="1"/>
    <col min="3585" max="3585" width="5.140625" style="2" customWidth="1"/>
    <col min="3586" max="3586" width="5" style="2" customWidth="1"/>
    <col min="3587" max="3587" width="4.5703125" style="2" customWidth="1"/>
    <col min="3588" max="3595" width="3.85546875" style="2" customWidth="1"/>
    <col min="3596" max="3596" width="3.5703125" style="2" customWidth="1"/>
    <col min="3597" max="3610" width="3.85546875" style="2" customWidth="1"/>
    <col min="3611" max="3611" width="5.42578125" style="2" customWidth="1"/>
    <col min="3612" max="3612" width="3.85546875" style="2" customWidth="1"/>
    <col min="3613" max="3613" width="4.7109375" style="2" customWidth="1"/>
    <col min="3614" max="3619" width="3.85546875" style="2" customWidth="1"/>
    <col min="3620" max="3620" width="8.85546875" style="2" customWidth="1"/>
    <col min="3621" max="3621" width="7.85546875" style="2" customWidth="1"/>
    <col min="3622" max="3819" width="9.140625" style="2"/>
    <col min="3820" max="3820" width="5.85546875" style="2" customWidth="1"/>
    <col min="3821" max="3821" width="9.140625" style="2"/>
    <col min="3822" max="3822" width="27.7109375" style="2" customWidth="1"/>
    <col min="3823" max="3823" width="9.140625" style="2"/>
    <col min="3824" max="3840" width="3.85546875" style="2" customWidth="1"/>
    <col min="3841" max="3841" width="5.140625" style="2" customWidth="1"/>
    <col min="3842" max="3842" width="5" style="2" customWidth="1"/>
    <col min="3843" max="3843" width="4.5703125" style="2" customWidth="1"/>
    <col min="3844" max="3851" width="3.85546875" style="2" customWidth="1"/>
    <col min="3852" max="3852" width="3.5703125" style="2" customWidth="1"/>
    <col min="3853" max="3866" width="3.85546875" style="2" customWidth="1"/>
    <col min="3867" max="3867" width="5.42578125" style="2" customWidth="1"/>
    <col min="3868" max="3868" width="3.85546875" style="2" customWidth="1"/>
    <col min="3869" max="3869" width="4.7109375" style="2" customWidth="1"/>
    <col min="3870" max="3875" width="3.85546875" style="2" customWidth="1"/>
    <col min="3876" max="3876" width="8.85546875" style="2" customWidth="1"/>
    <col min="3877" max="3877" width="7.85546875" style="2" customWidth="1"/>
    <col min="3878" max="4075" width="9.140625" style="2"/>
    <col min="4076" max="4076" width="5.85546875" style="2" customWidth="1"/>
    <col min="4077" max="4077" width="9.140625" style="2"/>
    <col min="4078" max="4078" width="27.7109375" style="2" customWidth="1"/>
    <col min="4079" max="4079" width="9.140625" style="2"/>
    <col min="4080" max="4096" width="3.85546875" style="2" customWidth="1"/>
    <col min="4097" max="4097" width="5.140625" style="2" customWidth="1"/>
    <col min="4098" max="4098" width="5" style="2" customWidth="1"/>
    <col min="4099" max="4099" width="4.5703125" style="2" customWidth="1"/>
    <col min="4100" max="4107" width="3.85546875" style="2" customWidth="1"/>
    <col min="4108" max="4108" width="3.5703125" style="2" customWidth="1"/>
    <col min="4109" max="4122" width="3.85546875" style="2" customWidth="1"/>
    <col min="4123" max="4123" width="5.42578125" style="2" customWidth="1"/>
    <col min="4124" max="4124" width="3.85546875" style="2" customWidth="1"/>
    <col min="4125" max="4125" width="4.7109375" style="2" customWidth="1"/>
    <col min="4126" max="4131" width="3.85546875" style="2" customWidth="1"/>
    <col min="4132" max="4132" width="8.85546875" style="2" customWidth="1"/>
    <col min="4133" max="4133" width="7.85546875" style="2" customWidth="1"/>
    <col min="4134" max="4331" width="9.140625" style="2"/>
    <col min="4332" max="4332" width="5.85546875" style="2" customWidth="1"/>
    <col min="4333" max="4333" width="9.140625" style="2"/>
    <col min="4334" max="4334" width="27.7109375" style="2" customWidth="1"/>
    <col min="4335" max="4335" width="9.140625" style="2"/>
    <col min="4336" max="4352" width="3.85546875" style="2" customWidth="1"/>
    <col min="4353" max="4353" width="5.140625" style="2" customWidth="1"/>
    <col min="4354" max="4354" width="5" style="2" customWidth="1"/>
    <col min="4355" max="4355" width="4.5703125" style="2" customWidth="1"/>
    <col min="4356" max="4363" width="3.85546875" style="2" customWidth="1"/>
    <col min="4364" max="4364" width="3.5703125" style="2" customWidth="1"/>
    <col min="4365" max="4378" width="3.85546875" style="2" customWidth="1"/>
    <col min="4379" max="4379" width="5.42578125" style="2" customWidth="1"/>
    <col min="4380" max="4380" width="3.85546875" style="2" customWidth="1"/>
    <col min="4381" max="4381" width="4.7109375" style="2" customWidth="1"/>
    <col min="4382" max="4387" width="3.85546875" style="2" customWidth="1"/>
    <col min="4388" max="4388" width="8.85546875" style="2" customWidth="1"/>
    <col min="4389" max="4389" width="7.85546875" style="2" customWidth="1"/>
    <col min="4390" max="4587" width="9.140625" style="2"/>
    <col min="4588" max="4588" width="5.85546875" style="2" customWidth="1"/>
    <col min="4589" max="4589" width="9.140625" style="2"/>
    <col min="4590" max="4590" width="27.7109375" style="2" customWidth="1"/>
    <col min="4591" max="4591" width="9.140625" style="2"/>
    <col min="4592" max="4608" width="3.85546875" style="2" customWidth="1"/>
    <col min="4609" max="4609" width="5.140625" style="2" customWidth="1"/>
    <col min="4610" max="4610" width="5" style="2" customWidth="1"/>
    <col min="4611" max="4611" width="4.5703125" style="2" customWidth="1"/>
    <col min="4612" max="4619" width="3.85546875" style="2" customWidth="1"/>
    <col min="4620" max="4620" width="3.5703125" style="2" customWidth="1"/>
    <col min="4621" max="4634" width="3.85546875" style="2" customWidth="1"/>
    <col min="4635" max="4635" width="5.42578125" style="2" customWidth="1"/>
    <col min="4636" max="4636" width="3.85546875" style="2" customWidth="1"/>
    <col min="4637" max="4637" width="4.7109375" style="2" customWidth="1"/>
    <col min="4638" max="4643" width="3.85546875" style="2" customWidth="1"/>
    <col min="4644" max="4644" width="8.85546875" style="2" customWidth="1"/>
    <col min="4645" max="4645" width="7.85546875" style="2" customWidth="1"/>
    <col min="4646" max="4843" width="9.140625" style="2"/>
    <col min="4844" max="4844" width="5.85546875" style="2" customWidth="1"/>
    <col min="4845" max="4845" width="9.140625" style="2"/>
    <col min="4846" max="4846" width="27.7109375" style="2" customWidth="1"/>
    <col min="4847" max="4847" width="9.140625" style="2"/>
    <col min="4848" max="4864" width="3.85546875" style="2" customWidth="1"/>
    <col min="4865" max="4865" width="5.140625" style="2" customWidth="1"/>
    <col min="4866" max="4866" width="5" style="2" customWidth="1"/>
    <col min="4867" max="4867" width="4.5703125" style="2" customWidth="1"/>
    <col min="4868" max="4875" width="3.85546875" style="2" customWidth="1"/>
    <col min="4876" max="4876" width="3.5703125" style="2" customWidth="1"/>
    <col min="4877" max="4890" width="3.85546875" style="2" customWidth="1"/>
    <col min="4891" max="4891" width="5.42578125" style="2" customWidth="1"/>
    <col min="4892" max="4892" width="3.85546875" style="2" customWidth="1"/>
    <col min="4893" max="4893" width="4.7109375" style="2" customWidth="1"/>
    <col min="4894" max="4899" width="3.85546875" style="2" customWidth="1"/>
    <col min="4900" max="4900" width="8.85546875" style="2" customWidth="1"/>
    <col min="4901" max="4901" width="7.85546875" style="2" customWidth="1"/>
    <col min="4902" max="5099" width="9.140625" style="2"/>
    <col min="5100" max="5100" width="5.85546875" style="2" customWidth="1"/>
    <col min="5101" max="5101" width="9.140625" style="2"/>
    <col min="5102" max="5102" width="27.7109375" style="2" customWidth="1"/>
    <col min="5103" max="5103" width="9.140625" style="2"/>
    <col min="5104" max="5120" width="3.85546875" style="2" customWidth="1"/>
    <col min="5121" max="5121" width="5.140625" style="2" customWidth="1"/>
    <col min="5122" max="5122" width="5" style="2" customWidth="1"/>
    <col min="5123" max="5123" width="4.5703125" style="2" customWidth="1"/>
    <col min="5124" max="5131" width="3.85546875" style="2" customWidth="1"/>
    <col min="5132" max="5132" width="3.5703125" style="2" customWidth="1"/>
    <col min="5133" max="5146" width="3.85546875" style="2" customWidth="1"/>
    <col min="5147" max="5147" width="5.42578125" style="2" customWidth="1"/>
    <col min="5148" max="5148" width="3.85546875" style="2" customWidth="1"/>
    <col min="5149" max="5149" width="4.7109375" style="2" customWidth="1"/>
    <col min="5150" max="5155" width="3.85546875" style="2" customWidth="1"/>
    <col min="5156" max="5156" width="8.85546875" style="2" customWidth="1"/>
    <col min="5157" max="5157" width="7.85546875" style="2" customWidth="1"/>
    <col min="5158" max="5355" width="9.140625" style="2"/>
    <col min="5356" max="5356" width="5.85546875" style="2" customWidth="1"/>
    <col min="5357" max="5357" width="9.140625" style="2"/>
    <col min="5358" max="5358" width="27.7109375" style="2" customWidth="1"/>
    <col min="5359" max="5359" width="9.140625" style="2"/>
    <col min="5360" max="5376" width="3.85546875" style="2" customWidth="1"/>
    <col min="5377" max="5377" width="5.140625" style="2" customWidth="1"/>
    <col min="5378" max="5378" width="5" style="2" customWidth="1"/>
    <col min="5379" max="5379" width="4.5703125" style="2" customWidth="1"/>
    <col min="5380" max="5387" width="3.85546875" style="2" customWidth="1"/>
    <col min="5388" max="5388" width="3.5703125" style="2" customWidth="1"/>
    <col min="5389" max="5402" width="3.85546875" style="2" customWidth="1"/>
    <col min="5403" max="5403" width="5.42578125" style="2" customWidth="1"/>
    <col min="5404" max="5404" width="3.85546875" style="2" customWidth="1"/>
    <col min="5405" max="5405" width="4.7109375" style="2" customWidth="1"/>
    <col min="5406" max="5411" width="3.85546875" style="2" customWidth="1"/>
    <col min="5412" max="5412" width="8.85546875" style="2" customWidth="1"/>
    <col min="5413" max="5413" width="7.85546875" style="2" customWidth="1"/>
    <col min="5414" max="5611" width="9.140625" style="2"/>
    <col min="5612" max="5612" width="5.85546875" style="2" customWidth="1"/>
    <col min="5613" max="5613" width="9.140625" style="2"/>
    <col min="5614" max="5614" width="27.7109375" style="2" customWidth="1"/>
    <col min="5615" max="5615" width="9.140625" style="2"/>
    <col min="5616" max="5632" width="3.85546875" style="2" customWidth="1"/>
    <col min="5633" max="5633" width="5.140625" style="2" customWidth="1"/>
    <col min="5634" max="5634" width="5" style="2" customWidth="1"/>
    <col min="5635" max="5635" width="4.5703125" style="2" customWidth="1"/>
    <col min="5636" max="5643" width="3.85546875" style="2" customWidth="1"/>
    <col min="5644" max="5644" width="3.5703125" style="2" customWidth="1"/>
    <col min="5645" max="5658" width="3.85546875" style="2" customWidth="1"/>
    <col min="5659" max="5659" width="5.42578125" style="2" customWidth="1"/>
    <col min="5660" max="5660" width="3.85546875" style="2" customWidth="1"/>
    <col min="5661" max="5661" width="4.7109375" style="2" customWidth="1"/>
    <col min="5662" max="5667" width="3.85546875" style="2" customWidth="1"/>
    <col min="5668" max="5668" width="8.85546875" style="2" customWidth="1"/>
    <col min="5669" max="5669" width="7.85546875" style="2" customWidth="1"/>
    <col min="5670" max="5867" width="9.140625" style="2"/>
    <col min="5868" max="5868" width="5.85546875" style="2" customWidth="1"/>
    <col min="5869" max="5869" width="9.140625" style="2"/>
    <col min="5870" max="5870" width="27.7109375" style="2" customWidth="1"/>
    <col min="5871" max="5871" width="9.140625" style="2"/>
    <col min="5872" max="5888" width="3.85546875" style="2" customWidth="1"/>
    <col min="5889" max="5889" width="5.140625" style="2" customWidth="1"/>
    <col min="5890" max="5890" width="5" style="2" customWidth="1"/>
    <col min="5891" max="5891" width="4.5703125" style="2" customWidth="1"/>
    <col min="5892" max="5899" width="3.85546875" style="2" customWidth="1"/>
    <col min="5900" max="5900" width="3.5703125" style="2" customWidth="1"/>
    <col min="5901" max="5914" width="3.85546875" style="2" customWidth="1"/>
    <col min="5915" max="5915" width="5.42578125" style="2" customWidth="1"/>
    <col min="5916" max="5916" width="3.85546875" style="2" customWidth="1"/>
    <col min="5917" max="5917" width="4.7109375" style="2" customWidth="1"/>
    <col min="5918" max="5923" width="3.85546875" style="2" customWidth="1"/>
    <col min="5924" max="5924" width="8.85546875" style="2" customWidth="1"/>
    <col min="5925" max="5925" width="7.85546875" style="2" customWidth="1"/>
    <col min="5926" max="6123" width="9.140625" style="2"/>
    <col min="6124" max="6124" width="5.85546875" style="2" customWidth="1"/>
    <col min="6125" max="6125" width="9.140625" style="2"/>
    <col min="6126" max="6126" width="27.7109375" style="2" customWidth="1"/>
    <col min="6127" max="6127" width="9.140625" style="2"/>
    <col min="6128" max="6144" width="3.85546875" style="2" customWidth="1"/>
    <col min="6145" max="6145" width="5.140625" style="2" customWidth="1"/>
    <col min="6146" max="6146" width="5" style="2" customWidth="1"/>
    <col min="6147" max="6147" width="4.5703125" style="2" customWidth="1"/>
    <col min="6148" max="6155" width="3.85546875" style="2" customWidth="1"/>
    <col min="6156" max="6156" width="3.5703125" style="2" customWidth="1"/>
    <col min="6157" max="6170" width="3.85546875" style="2" customWidth="1"/>
    <col min="6171" max="6171" width="5.42578125" style="2" customWidth="1"/>
    <col min="6172" max="6172" width="3.85546875" style="2" customWidth="1"/>
    <col min="6173" max="6173" width="4.7109375" style="2" customWidth="1"/>
    <col min="6174" max="6179" width="3.85546875" style="2" customWidth="1"/>
    <col min="6180" max="6180" width="8.85546875" style="2" customWidth="1"/>
    <col min="6181" max="6181" width="7.85546875" style="2" customWidth="1"/>
    <col min="6182" max="6379" width="9.140625" style="2"/>
    <col min="6380" max="6380" width="5.85546875" style="2" customWidth="1"/>
    <col min="6381" max="6381" width="9.140625" style="2"/>
    <col min="6382" max="6382" width="27.7109375" style="2" customWidth="1"/>
    <col min="6383" max="6383" width="9.140625" style="2"/>
    <col min="6384" max="6400" width="3.85546875" style="2" customWidth="1"/>
    <col min="6401" max="6401" width="5.140625" style="2" customWidth="1"/>
    <col min="6402" max="6402" width="5" style="2" customWidth="1"/>
    <col min="6403" max="6403" width="4.5703125" style="2" customWidth="1"/>
    <col min="6404" max="6411" width="3.85546875" style="2" customWidth="1"/>
    <col min="6412" max="6412" width="3.5703125" style="2" customWidth="1"/>
    <col min="6413" max="6426" width="3.85546875" style="2" customWidth="1"/>
    <col min="6427" max="6427" width="5.42578125" style="2" customWidth="1"/>
    <col min="6428" max="6428" width="3.85546875" style="2" customWidth="1"/>
    <col min="6429" max="6429" width="4.7109375" style="2" customWidth="1"/>
    <col min="6430" max="6435" width="3.85546875" style="2" customWidth="1"/>
    <col min="6436" max="6436" width="8.85546875" style="2" customWidth="1"/>
    <col min="6437" max="6437" width="7.85546875" style="2" customWidth="1"/>
    <col min="6438" max="6635" width="9.140625" style="2"/>
    <col min="6636" max="6636" width="5.85546875" style="2" customWidth="1"/>
    <col min="6637" max="6637" width="9.140625" style="2"/>
    <col min="6638" max="6638" width="27.7109375" style="2" customWidth="1"/>
    <col min="6639" max="6639" width="9.140625" style="2"/>
    <col min="6640" max="6656" width="3.85546875" style="2" customWidth="1"/>
    <col min="6657" max="6657" width="5.140625" style="2" customWidth="1"/>
    <col min="6658" max="6658" width="5" style="2" customWidth="1"/>
    <col min="6659" max="6659" width="4.5703125" style="2" customWidth="1"/>
    <col min="6660" max="6667" width="3.85546875" style="2" customWidth="1"/>
    <col min="6668" max="6668" width="3.5703125" style="2" customWidth="1"/>
    <col min="6669" max="6682" width="3.85546875" style="2" customWidth="1"/>
    <col min="6683" max="6683" width="5.42578125" style="2" customWidth="1"/>
    <col min="6684" max="6684" width="3.85546875" style="2" customWidth="1"/>
    <col min="6685" max="6685" width="4.7109375" style="2" customWidth="1"/>
    <col min="6686" max="6691" width="3.85546875" style="2" customWidth="1"/>
    <col min="6692" max="6692" width="8.85546875" style="2" customWidth="1"/>
    <col min="6693" max="6693" width="7.85546875" style="2" customWidth="1"/>
    <col min="6694" max="6891" width="9.140625" style="2"/>
    <col min="6892" max="6892" width="5.85546875" style="2" customWidth="1"/>
    <col min="6893" max="6893" width="9.140625" style="2"/>
    <col min="6894" max="6894" width="27.7109375" style="2" customWidth="1"/>
    <col min="6895" max="6895" width="9.140625" style="2"/>
    <col min="6896" max="6912" width="3.85546875" style="2" customWidth="1"/>
    <col min="6913" max="6913" width="5.140625" style="2" customWidth="1"/>
    <col min="6914" max="6914" width="5" style="2" customWidth="1"/>
    <col min="6915" max="6915" width="4.5703125" style="2" customWidth="1"/>
    <col min="6916" max="6923" width="3.85546875" style="2" customWidth="1"/>
    <col min="6924" max="6924" width="3.5703125" style="2" customWidth="1"/>
    <col min="6925" max="6938" width="3.85546875" style="2" customWidth="1"/>
    <col min="6939" max="6939" width="5.42578125" style="2" customWidth="1"/>
    <col min="6940" max="6940" width="3.85546875" style="2" customWidth="1"/>
    <col min="6941" max="6941" width="4.7109375" style="2" customWidth="1"/>
    <col min="6942" max="6947" width="3.85546875" style="2" customWidth="1"/>
    <col min="6948" max="6948" width="8.85546875" style="2" customWidth="1"/>
    <col min="6949" max="6949" width="7.85546875" style="2" customWidth="1"/>
    <col min="6950" max="7147" width="9.140625" style="2"/>
    <col min="7148" max="7148" width="5.85546875" style="2" customWidth="1"/>
    <col min="7149" max="7149" width="9.140625" style="2"/>
    <col min="7150" max="7150" width="27.7109375" style="2" customWidth="1"/>
    <col min="7151" max="7151" width="9.140625" style="2"/>
    <col min="7152" max="7168" width="3.85546875" style="2" customWidth="1"/>
    <col min="7169" max="7169" width="5.140625" style="2" customWidth="1"/>
    <col min="7170" max="7170" width="5" style="2" customWidth="1"/>
    <col min="7171" max="7171" width="4.5703125" style="2" customWidth="1"/>
    <col min="7172" max="7179" width="3.85546875" style="2" customWidth="1"/>
    <col min="7180" max="7180" width="3.5703125" style="2" customWidth="1"/>
    <col min="7181" max="7194" width="3.85546875" style="2" customWidth="1"/>
    <col min="7195" max="7195" width="5.42578125" style="2" customWidth="1"/>
    <col min="7196" max="7196" width="3.85546875" style="2" customWidth="1"/>
    <col min="7197" max="7197" width="4.7109375" style="2" customWidth="1"/>
    <col min="7198" max="7203" width="3.85546875" style="2" customWidth="1"/>
    <col min="7204" max="7204" width="8.85546875" style="2" customWidth="1"/>
    <col min="7205" max="7205" width="7.85546875" style="2" customWidth="1"/>
    <col min="7206" max="7403" width="9.140625" style="2"/>
    <col min="7404" max="7404" width="5.85546875" style="2" customWidth="1"/>
    <col min="7405" max="7405" width="9.140625" style="2"/>
    <col min="7406" max="7406" width="27.7109375" style="2" customWidth="1"/>
    <col min="7407" max="7407" width="9.140625" style="2"/>
    <col min="7408" max="7424" width="3.85546875" style="2" customWidth="1"/>
    <col min="7425" max="7425" width="5.140625" style="2" customWidth="1"/>
    <col min="7426" max="7426" width="5" style="2" customWidth="1"/>
    <col min="7427" max="7427" width="4.5703125" style="2" customWidth="1"/>
    <col min="7428" max="7435" width="3.85546875" style="2" customWidth="1"/>
    <col min="7436" max="7436" width="3.5703125" style="2" customWidth="1"/>
    <col min="7437" max="7450" width="3.85546875" style="2" customWidth="1"/>
    <col min="7451" max="7451" width="5.42578125" style="2" customWidth="1"/>
    <col min="7452" max="7452" width="3.85546875" style="2" customWidth="1"/>
    <col min="7453" max="7453" width="4.7109375" style="2" customWidth="1"/>
    <col min="7454" max="7459" width="3.85546875" style="2" customWidth="1"/>
    <col min="7460" max="7460" width="8.85546875" style="2" customWidth="1"/>
    <col min="7461" max="7461" width="7.85546875" style="2" customWidth="1"/>
    <col min="7462" max="7659" width="9.140625" style="2"/>
    <col min="7660" max="7660" width="5.85546875" style="2" customWidth="1"/>
    <col min="7661" max="7661" width="9.140625" style="2"/>
    <col min="7662" max="7662" width="27.7109375" style="2" customWidth="1"/>
    <col min="7663" max="7663" width="9.140625" style="2"/>
    <col min="7664" max="7680" width="3.85546875" style="2" customWidth="1"/>
    <col min="7681" max="7681" width="5.140625" style="2" customWidth="1"/>
    <col min="7682" max="7682" width="5" style="2" customWidth="1"/>
    <col min="7683" max="7683" width="4.5703125" style="2" customWidth="1"/>
    <col min="7684" max="7691" width="3.85546875" style="2" customWidth="1"/>
    <col min="7692" max="7692" width="3.5703125" style="2" customWidth="1"/>
    <col min="7693" max="7706" width="3.85546875" style="2" customWidth="1"/>
    <col min="7707" max="7707" width="5.42578125" style="2" customWidth="1"/>
    <col min="7708" max="7708" width="3.85546875" style="2" customWidth="1"/>
    <col min="7709" max="7709" width="4.7109375" style="2" customWidth="1"/>
    <col min="7710" max="7715" width="3.85546875" style="2" customWidth="1"/>
    <col min="7716" max="7716" width="8.85546875" style="2" customWidth="1"/>
    <col min="7717" max="7717" width="7.85546875" style="2" customWidth="1"/>
    <col min="7718" max="7915" width="9.140625" style="2"/>
    <col min="7916" max="7916" width="5.85546875" style="2" customWidth="1"/>
    <col min="7917" max="7917" width="9.140625" style="2"/>
    <col min="7918" max="7918" width="27.7109375" style="2" customWidth="1"/>
    <col min="7919" max="7919" width="9.140625" style="2"/>
    <col min="7920" max="7936" width="3.85546875" style="2" customWidth="1"/>
    <col min="7937" max="7937" width="5.140625" style="2" customWidth="1"/>
    <col min="7938" max="7938" width="5" style="2" customWidth="1"/>
    <col min="7939" max="7939" width="4.5703125" style="2" customWidth="1"/>
    <col min="7940" max="7947" width="3.85546875" style="2" customWidth="1"/>
    <col min="7948" max="7948" width="3.5703125" style="2" customWidth="1"/>
    <col min="7949" max="7962" width="3.85546875" style="2" customWidth="1"/>
    <col min="7963" max="7963" width="5.42578125" style="2" customWidth="1"/>
    <col min="7964" max="7964" width="3.85546875" style="2" customWidth="1"/>
    <col min="7965" max="7965" width="4.7109375" style="2" customWidth="1"/>
    <col min="7966" max="7971" width="3.85546875" style="2" customWidth="1"/>
    <col min="7972" max="7972" width="8.85546875" style="2" customWidth="1"/>
    <col min="7973" max="7973" width="7.85546875" style="2" customWidth="1"/>
    <col min="7974" max="8171" width="9.140625" style="2"/>
    <col min="8172" max="8172" width="5.85546875" style="2" customWidth="1"/>
    <col min="8173" max="8173" width="9.140625" style="2"/>
    <col min="8174" max="8174" width="27.7109375" style="2" customWidth="1"/>
    <col min="8175" max="8175" width="9.140625" style="2"/>
    <col min="8176" max="8192" width="3.85546875" style="2" customWidth="1"/>
    <col min="8193" max="8193" width="5.140625" style="2" customWidth="1"/>
    <col min="8194" max="8194" width="5" style="2" customWidth="1"/>
    <col min="8195" max="8195" width="4.5703125" style="2" customWidth="1"/>
    <col min="8196" max="8203" width="3.85546875" style="2" customWidth="1"/>
    <col min="8204" max="8204" width="3.5703125" style="2" customWidth="1"/>
    <col min="8205" max="8218" width="3.85546875" style="2" customWidth="1"/>
    <col min="8219" max="8219" width="5.42578125" style="2" customWidth="1"/>
    <col min="8220" max="8220" width="3.85546875" style="2" customWidth="1"/>
    <col min="8221" max="8221" width="4.7109375" style="2" customWidth="1"/>
    <col min="8222" max="8227" width="3.85546875" style="2" customWidth="1"/>
    <col min="8228" max="8228" width="8.85546875" style="2" customWidth="1"/>
    <col min="8229" max="8229" width="7.85546875" style="2" customWidth="1"/>
    <col min="8230" max="8427" width="9.140625" style="2"/>
    <col min="8428" max="8428" width="5.85546875" style="2" customWidth="1"/>
    <col min="8429" max="8429" width="9.140625" style="2"/>
    <col min="8430" max="8430" width="27.7109375" style="2" customWidth="1"/>
    <col min="8431" max="8431" width="9.140625" style="2"/>
    <col min="8432" max="8448" width="3.85546875" style="2" customWidth="1"/>
    <col min="8449" max="8449" width="5.140625" style="2" customWidth="1"/>
    <col min="8450" max="8450" width="5" style="2" customWidth="1"/>
    <col min="8451" max="8451" width="4.5703125" style="2" customWidth="1"/>
    <col min="8452" max="8459" width="3.85546875" style="2" customWidth="1"/>
    <col min="8460" max="8460" width="3.5703125" style="2" customWidth="1"/>
    <col min="8461" max="8474" width="3.85546875" style="2" customWidth="1"/>
    <col min="8475" max="8475" width="5.42578125" style="2" customWidth="1"/>
    <col min="8476" max="8476" width="3.85546875" style="2" customWidth="1"/>
    <col min="8477" max="8477" width="4.7109375" style="2" customWidth="1"/>
    <col min="8478" max="8483" width="3.85546875" style="2" customWidth="1"/>
    <col min="8484" max="8484" width="8.85546875" style="2" customWidth="1"/>
    <col min="8485" max="8485" width="7.85546875" style="2" customWidth="1"/>
    <col min="8486" max="8683" width="9.140625" style="2"/>
    <col min="8684" max="8684" width="5.85546875" style="2" customWidth="1"/>
    <col min="8685" max="8685" width="9.140625" style="2"/>
    <col min="8686" max="8686" width="27.7109375" style="2" customWidth="1"/>
    <col min="8687" max="8687" width="9.140625" style="2"/>
    <col min="8688" max="8704" width="3.85546875" style="2" customWidth="1"/>
    <col min="8705" max="8705" width="5.140625" style="2" customWidth="1"/>
    <col min="8706" max="8706" width="5" style="2" customWidth="1"/>
    <col min="8707" max="8707" width="4.5703125" style="2" customWidth="1"/>
    <col min="8708" max="8715" width="3.85546875" style="2" customWidth="1"/>
    <col min="8716" max="8716" width="3.5703125" style="2" customWidth="1"/>
    <col min="8717" max="8730" width="3.85546875" style="2" customWidth="1"/>
    <col min="8731" max="8731" width="5.42578125" style="2" customWidth="1"/>
    <col min="8732" max="8732" width="3.85546875" style="2" customWidth="1"/>
    <col min="8733" max="8733" width="4.7109375" style="2" customWidth="1"/>
    <col min="8734" max="8739" width="3.85546875" style="2" customWidth="1"/>
    <col min="8740" max="8740" width="8.85546875" style="2" customWidth="1"/>
    <col min="8741" max="8741" width="7.85546875" style="2" customWidth="1"/>
    <col min="8742" max="8939" width="9.140625" style="2"/>
    <col min="8940" max="8940" width="5.85546875" style="2" customWidth="1"/>
    <col min="8941" max="8941" width="9.140625" style="2"/>
    <col min="8942" max="8942" width="27.7109375" style="2" customWidth="1"/>
    <col min="8943" max="8943" width="9.140625" style="2"/>
    <col min="8944" max="8960" width="3.85546875" style="2" customWidth="1"/>
    <col min="8961" max="8961" width="5.140625" style="2" customWidth="1"/>
    <col min="8962" max="8962" width="5" style="2" customWidth="1"/>
    <col min="8963" max="8963" width="4.5703125" style="2" customWidth="1"/>
    <col min="8964" max="8971" width="3.85546875" style="2" customWidth="1"/>
    <col min="8972" max="8972" width="3.5703125" style="2" customWidth="1"/>
    <col min="8973" max="8986" width="3.85546875" style="2" customWidth="1"/>
    <col min="8987" max="8987" width="5.42578125" style="2" customWidth="1"/>
    <col min="8988" max="8988" width="3.85546875" style="2" customWidth="1"/>
    <col min="8989" max="8989" width="4.7109375" style="2" customWidth="1"/>
    <col min="8990" max="8995" width="3.85546875" style="2" customWidth="1"/>
    <col min="8996" max="8996" width="8.85546875" style="2" customWidth="1"/>
    <col min="8997" max="8997" width="7.85546875" style="2" customWidth="1"/>
    <col min="8998" max="9195" width="9.140625" style="2"/>
    <col min="9196" max="9196" width="5.85546875" style="2" customWidth="1"/>
    <col min="9197" max="9197" width="9.140625" style="2"/>
    <col min="9198" max="9198" width="27.7109375" style="2" customWidth="1"/>
    <col min="9199" max="9199" width="9.140625" style="2"/>
    <col min="9200" max="9216" width="3.85546875" style="2" customWidth="1"/>
    <col min="9217" max="9217" width="5.140625" style="2" customWidth="1"/>
    <col min="9218" max="9218" width="5" style="2" customWidth="1"/>
    <col min="9219" max="9219" width="4.5703125" style="2" customWidth="1"/>
    <col min="9220" max="9227" width="3.85546875" style="2" customWidth="1"/>
    <col min="9228" max="9228" width="3.5703125" style="2" customWidth="1"/>
    <col min="9229" max="9242" width="3.85546875" style="2" customWidth="1"/>
    <col min="9243" max="9243" width="5.42578125" style="2" customWidth="1"/>
    <col min="9244" max="9244" width="3.85546875" style="2" customWidth="1"/>
    <col min="9245" max="9245" width="4.7109375" style="2" customWidth="1"/>
    <col min="9246" max="9251" width="3.85546875" style="2" customWidth="1"/>
    <col min="9252" max="9252" width="8.85546875" style="2" customWidth="1"/>
    <col min="9253" max="9253" width="7.85546875" style="2" customWidth="1"/>
    <col min="9254" max="9451" width="9.140625" style="2"/>
    <col min="9452" max="9452" width="5.85546875" style="2" customWidth="1"/>
    <col min="9453" max="9453" width="9.140625" style="2"/>
    <col min="9454" max="9454" width="27.7109375" style="2" customWidth="1"/>
    <col min="9455" max="9455" width="9.140625" style="2"/>
    <col min="9456" max="9472" width="3.85546875" style="2" customWidth="1"/>
    <col min="9473" max="9473" width="5.140625" style="2" customWidth="1"/>
    <col min="9474" max="9474" width="5" style="2" customWidth="1"/>
    <col min="9475" max="9475" width="4.5703125" style="2" customWidth="1"/>
    <col min="9476" max="9483" width="3.85546875" style="2" customWidth="1"/>
    <col min="9484" max="9484" width="3.5703125" style="2" customWidth="1"/>
    <col min="9485" max="9498" width="3.85546875" style="2" customWidth="1"/>
    <col min="9499" max="9499" width="5.42578125" style="2" customWidth="1"/>
    <col min="9500" max="9500" width="3.85546875" style="2" customWidth="1"/>
    <col min="9501" max="9501" width="4.7109375" style="2" customWidth="1"/>
    <col min="9502" max="9507" width="3.85546875" style="2" customWidth="1"/>
    <col min="9508" max="9508" width="8.85546875" style="2" customWidth="1"/>
    <col min="9509" max="9509" width="7.85546875" style="2" customWidth="1"/>
    <col min="9510" max="9707" width="9.140625" style="2"/>
    <col min="9708" max="9708" width="5.85546875" style="2" customWidth="1"/>
    <col min="9709" max="9709" width="9.140625" style="2"/>
    <col min="9710" max="9710" width="27.7109375" style="2" customWidth="1"/>
    <col min="9711" max="9711" width="9.140625" style="2"/>
    <col min="9712" max="9728" width="3.85546875" style="2" customWidth="1"/>
    <col min="9729" max="9729" width="5.140625" style="2" customWidth="1"/>
    <col min="9730" max="9730" width="5" style="2" customWidth="1"/>
    <col min="9731" max="9731" width="4.5703125" style="2" customWidth="1"/>
    <col min="9732" max="9739" width="3.85546875" style="2" customWidth="1"/>
    <col min="9740" max="9740" width="3.5703125" style="2" customWidth="1"/>
    <col min="9741" max="9754" width="3.85546875" style="2" customWidth="1"/>
    <col min="9755" max="9755" width="5.42578125" style="2" customWidth="1"/>
    <col min="9756" max="9756" width="3.85546875" style="2" customWidth="1"/>
    <col min="9757" max="9757" width="4.7109375" style="2" customWidth="1"/>
    <col min="9758" max="9763" width="3.85546875" style="2" customWidth="1"/>
    <col min="9764" max="9764" width="8.85546875" style="2" customWidth="1"/>
    <col min="9765" max="9765" width="7.85546875" style="2" customWidth="1"/>
    <col min="9766" max="9963" width="9.140625" style="2"/>
    <col min="9964" max="9964" width="5.85546875" style="2" customWidth="1"/>
    <col min="9965" max="9965" width="9.140625" style="2"/>
    <col min="9966" max="9966" width="27.7109375" style="2" customWidth="1"/>
    <col min="9967" max="9967" width="9.140625" style="2"/>
    <col min="9968" max="9984" width="3.85546875" style="2" customWidth="1"/>
    <col min="9985" max="9985" width="5.140625" style="2" customWidth="1"/>
    <col min="9986" max="9986" width="5" style="2" customWidth="1"/>
    <col min="9987" max="9987" width="4.5703125" style="2" customWidth="1"/>
    <col min="9988" max="9995" width="3.85546875" style="2" customWidth="1"/>
    <col min="9996" max="9996" width="3.5703125" style="2" customWidth="1"/>
    <col min="9997" max="10010" width="3.85546875" style="2" customWidth="1"/>
    <col min="10011" max="10011" width="5.42578125" style="2" customWidth="1"/>
    <col min="10012" max="10012" width="3.85546875" style="2" customWidth="1"/>
    <col min="10013" max="10013" width="4.7109375" style="2" customWidth="1"/>
    <col min="10014" max="10019" width="3.85546875" style="2" customWidth="1"/>
    <col min="10020" max="10020" width="8.85546875" style="2" customWidth="1"/>
    <col min="10021" max="10021" width="7.85546875" style="2" customWidth="1"/>
    <col min="10022" max="10219" width="9.140625" style="2"/>
    <col min="10220" max="10220" width="5.85546875" style="2" customWidth="1"/>
    <col min="10221" max="10221" width="9.140625" style="2"/>
    <col min="10222" max="10222" width="27.7109375" style="2" customWidth="1"/>
    <col min="10223" max="10223" width="9.140625" style="2"/>
    <col min="10224" max="10240" width="3.85546875" style="2" customWidth="1"/>
    <col min="10241" max="10241" width="5.140625" style="2" customWidth="1"/>
    <col min="10242" max="10242" width="5" style="2" customWidth="1"/>
    <col min="10243" max="10243" width="4.5703125" style="2" customWidth="1"/>
    <col min="10244" max="10251" width="3.85546875" style="2" customWidth="1"/>
    <col min="10252" max="10252" width="3.5703125" style="2" customWidth="1"/>
    <col min="10253" max="10266" width="3.85546875" style="2" customWidth="1"/>
    <col min="10267" max="10267" width="5.42578125" style="2" customWidth="1"/>
    <col min="10268" max="10268" width="3.85546875" style="2" customWidth="1"/>
    <col min="10269" max="10269" width="4.7109375" style="2" customWidth="1"/>
    <col min="10270" max="10275" width="3.85546875" style="2" customWidth="1"/>
    <col min="10276" max="10276" width="8.85546875" style="2" customWidth="1"/>
    <col min="10277" max="10277" width="7.85546875" style="2" customWidth="1"/>
    <col min="10278" max="10475" width="9.140625" style="2"/>
    <col min="10476" max="10476" width="5.85546875" style="2" customWidth="1"/>
    <col min="10477" max="10477" width="9.140625" style="2"/>
    <col min="10478" max="10478" width="27.7109375" style="2" customWidth="1"/>
    <col min="10479" max="10479" width="9.140625" style="2"/>
    <col min="10480" max="10496" width="3.85546875" style="2" customWidth="1"/>
    <col min="10497" max="10497" width="5.140625" style="2" customWidth="1"/>
    <col min="10498" max="10498" width="5" style="2" customWidth="1"/>
    <col min="10499" max="10499" width="4.5703125" style="2" customWidth="1"/>
    <col min="10500" max="10507" width="3.85546875" style="2" customWidth="1"/>
    <col min="10508" max="10508" width="3.5703125" style="2" customWidth="1"/>
    <col min="10509" max="10522" width="3.85546875" style="2" customWidth="1"/>
    <col min="10523" max="10523" width="5.42578125" style="2" customWidth="1"/>
    <col min="10524" max="10524" width="3.85546875" style="2" customWidth="1"/>
    <col min="10525" max="10525" width="4.7109375" style="2" customWidth="1"/>
    <col min="10526" max="10531" width="3.85546875" style="2" customWidth="1"/>
    <col min="10532" max="10532" width="8.85546875" style="2" customWidth="1"/>
    <col min="10533" max="10533" width="7.85546875" style="2" customWidth="1"/>
    <col min="10534" max="10731" width="9.140625" style="2"/>
    <col min="10732" max="10732" width="5.85546875" style="2" customWidth="1"/>
    <col min="10733" max="10733" width="9.140625" style="2"/>
    <col min="10734" max="10734" width="27.7109375" style="2" customWidth="1"/>
    <col min="10735" max="10735" width="9.140625" style="2"/>
    <col min="10736" max="10752" width="3.85546875" style="2" customWidth="1"/>
    <col min="10753" max="10753" width="5.140625" style="2" customWidth="1"/>
    <col min="10754" max="10754" width="5" style="2" customWidth="1"/>
    <col min="10755" max="10755" width="4.5703125" style="2" customWidth="1"/>
    <col min="10756" max="10763" width="3.85546875" style="2" customWidth="1"/>
    <col min="10764" max="10764" width="3.5703125" style="2" customWidth="1"/>
    <col min="10765" max="10778" width="3.85546875" style="2" customWidth="1"/>
    <col min="10779" max="10779" width="5.42578125" style="2" customWidth="1"/>
    <col min="10780" max="10780" width="3.85546875" style="2" customWidth="1"/>
    <col min="10781" max="10781" width="4.7109375" style="2" customWidth="1"/>
    <col min="10782" max="10787" width="3.85546875" style="2" customWidth="1"/>
    <col min="10788" max="10788" width="8.85546875" style="2" customWidth="1"/>
    <col min="10789" max="10789" width="7.85546875" style="2" customWidth="1"/>
    <col min="10790" max="10987" width="9.140625" style="2"/>
    <col min="10988" max="10988" width="5.85546875" style="2" customWidth="1"/>
    <col min="10989" max="10989" width="9.140625" style="2"/>
    <col min="10990" max="10990" width="27.7109375" style="2" customWidth="1"/>
    <col min="10991" max="10991" width="9.140625" style="2"/>
    <col min="10992" max="11008" width="3.85546875" style="2" customWidth="1"/>
    <col min="11009" max="11009" width="5.140625" style="2" customWidth="1"/>
    <col min="11010" max="11010" width="5" style="2" customWidth="1"/>
    <col min="11011" max="11011" width="4.5703125" style="2" customWidth="1"/>
    <col min="11012" max="11019" width="3.85546875" style="2" customWidth="1"/>
    <col min="11020" max="11020" width="3.5703125" style="2" customWidth="1"/>
    <col min="11021" max="11034" width="3.85546875" style="2" customWidth="1"/>
    <col min="11035" max="11035" width="5.42578125" style="2" customWidth="1"/>
    <col min="11036" max="11036" width="3.85546875" style="2" customWidth="1"/>
    <col min="11037" max="11037" width="4.7109375" style="2" customWidth="1"/>
    <col min="11038" max="11043" width="3.85546875" style="2" customWidth="1"/>
    <col min="11044" max="11044" width="8.85546875" style="2" customWidth="1"/>
    <col min="11045" max="11045" width="7.85546875" style="2" customWidth="1"/>
    <col min="11046" max="11243" width="9.140625" style="2"/>
    <col min="11244" max="11244" width="5.85546875" style="2" customWidth="1"/>
    <col min="11245" max="11245" width="9.140625" style="2"/>
    <col min="11246" max="11246" width="27.7109375" style="2" customWidth="1"/>
    <col min="11247" max="11247" width="9.140625" style="2"/>
    <col min="11248" max="11264" width="3.85546875" style="2" customWidth="1"/>
    <col min="11265" max="11265" width="5.140625" style="2" customWidth="1"/>
    <col min="11266" max="11266" width="5" style="2" customWidth="1"/>
    <col min="11267" max="11267" width="4.5703125" style="2" customWidth="1"/>
    <col min="11268" max="11275" width="3.85546875" style="2" customWidth="1"/>
    <col min="11276" max="11276" width="3.5703125" style="2" customWidth="1"/>
    <col min="11277" max="11290" width="3.85546875" style="2" customWidth="1"/>
    <col min="11291" max="11291" width="5.42578125" style="2" customWidth="1"/>
    <col min="11292" max="11292" width="3.85546875" style="2" customWidth="1"/>
    <col min="11293" max="11293" width="4.7109375" style="2" customWidth="1"/>
    <col min="11294" max="11299" width="3.85546875" style="2" customWidth="1"/>
    <col min="11300" max="11300" width="8.85546875" style="2" customWidth="1"/>
    <col min="11301" max="11301" width="7.85546875" style="2" customWidth="1"/>
    <col min="11302" max="11499" width="9.140625" style="2"/>
    <col min="11500" max="11500" width="5.85546875" style="2" customWidth="1"/>
    <col min="11501" max="11501" width="9.140625" style="2"/>
    <col min="11502" max="11502" width="27.7109375" style="2" customWidth="1"/>
    <col min="11503" max="11503" width="9.140625" style="2"/>
    <col min="11504" max="11520" width="3.85546875" style="2" customWidth="1"/>
    <col min="11521" max="11521" width="5.140625" style="2" customWidth="1"/>
    <col min="11522" max="11522" width="5" style="2" customWidth="1"/>
    <col min="11523" max="11523" width="4.5703125" style="2" customWidth="1"/>
    <col min="11524" max="11531" width="3.85546875" style="2" customWidth="1"/>
    <col min="11532" max="11532" width="3.5703125" style="2" customWidth="1"/>
    <col min="11533" max="11546" width="3.85546875" style="2" customWidth="1"/>
    <col min="11547" max="11547" width="5.42578125" style="2" customWidth="1"/>
    <col min="11548" max="11548" width="3.85546875" style="2" customWidth="1"/>
    <col min="11549" max="11549" width="4.7109375" style="2" customWidth="1"/>
    <col min="11550" max="11555" width="3.85546875" style="2" customWidth="1"/>
    <col min="11556" max="11556" width="8.85546875" style="2" customWidth="1"/>
    <col min="11557" max="11557" width="7.85546875" style="2" customWidth="1"/>
    <col min="11558" max="11755" width="9.140625" style="2"/>
    <col min="11756" max="11756" width="5.85546875" style="2" customWidth="1"/>
    <col min="11757" max="11757" width="9.140625" style="2"/>
    <col min="11758" max="11758" width="27.7109375" style="2" customWidth="1"/>
    <col min="11759" max="11759" width="9.140625" style="2"/>
    <col min="11760" max="11776" width="3.85546875" style="2" customWidth="1"/>
    <col min="11777" max="11777" width="5.140625" style="2" customWidth="1"/>
    <col min="11778" max="11778" width="5" style="2" customWidth="1"/>
    <col min="11779" max="11779" width="4.5703125" style="2" customWidth="1"/>
    <col min="11780" max="11787" width="3.85546875" style="2" customWidth="1"/>
    <col min="11788" max="11788" width="3.5703125" style="2" customWidth="1"/>
    <col min="11789" max="11802" width="3.85546875" style="2" customWidth="1"/>
    <col min="11803" max="11803" width="5.42578125" style="2" customWidth="1"/>
    <col min="11804" max="11804" width="3.85546875" style="2" customWidth="1"/>
    <col min="11805" max="11805" width="4.7109375" style="2" customWidth="1"/>
    <col min="11806" max="11811" width="3.85546875" style="2" customWidth="1"/>
    <col min="11812" max="11812" width="8.85546875" style="2" customWidth="1"/>
    <col min="11813" max="11813" width="7.85546875" style="2" customWidth="1"/>
    <col min="11814" max="12011" width="9.140625" style="2"/>
    <col min="12012" max="12012" width="5.85546875" style="2" customWidth="1"/>
    <col min="12013" max="12013" width="9.140625" style="2"/>
    <col min="12014" max="12014" width="27.7109375" style="2" customWidth="1"/>
    <col min="12015" max="12015" width="9.140625" style="2"/>
    <col min="12016" max="12032" width="3.85546875" style="2" customWidth="1"/>
    <col min="12033" max="12033" width="5.140625" style="2" customWidth="1"/>
    <col min="12034" max="12034" width="5" style="2" customWidth="1"/>
    <col min="12035" max="12035" width="4.5703125" style="2" customWidth="1"/>
    <col min="12036" max="12043" width="3.85546875" style="2" customWidth="1"/>
    <col min="12044" max="12044" width="3.5703125" style="2" customWidth="1"/>
    <col min="12045" max="12058" width="3.85546875" style="2" customWidth="1"/>
    <col min="12059" max="12059" width="5.42578125" style="2" customWidth="1"/>
    <col min="12060" max="12060" width="3.85546875" style="2" customWidth="1"/>
    <col min="12061" max="12061" width="4.7109375" style="2" customWidth="1"/>
    <col min="12062" max="12067" width="3.85546875" style="2" customWidth="1"/>
    <col min="12068" max="12068" width="8.85546875" style="2" customWidth="1"/>
    <col min="12069" max="12069" width="7.85546875" style="2" customWidth="1"/>
    <col min="12070" max="12267" width="9.140625" style="2"/>
    <col min="12268" max="12268" width="5.85546875" style="2" customWidth="1"/>
    <col min="12269" max="12269" width="9.140625" style="2"/>
    <col min="12270" max="12270" width="27.7109375" style="2" customWidth="1"/>
    <col min="12271" max="12271" width="9.140625" style="2"/>
    <col min="12272" max="12288" width="3.85546875" style="2" customWidth="1"/>
    <col min="12289" max="12289" width="5.140625" style="2" customWidth="1"/>
    <col min="12290" max="12290" width="5" style="2" customWidth="1"/>
    <col min="12291" max="12291" width="4.5703125" style="2" customWidth="1"/>
    <col min="12292" max="12299" width="3.85546875" style="2" customWidth="1"/>
    <col min="12300" max="12300" width="3.5703125" style="2" customWidth="1"/>
    <col min="12301" max="12314" width="3.85546875" style="2" customWidth="1"/>
    <col min="12315" max="12315" width="5.42578125" style="2" customWidth="1"/>
    <col min="12316" max="12316" width="3.85546875" style="2" customWidth="1"/>
    <col min="12317" max="12317" width="4.7109375" style="2" customWidth="1"/>
    <col min="12318" max="12323" width="3.85546875" style="2" customWidth="1"/>
    <col min="12324" max="12324" width="8.85546875" style="2" customWidth="1"/>
    <col min="12325" max="12325" width="7.85546875" style="2" customWidth="1"/>
    <col min="12326" max="12523" width="9.140625" style="2"/>
    <col min="12524" max="12524" width="5.85546875" style="2" customWidth="1"/>
    <col min="12525" max="12525" width="9.140625" style="2"/>
    <col min="12526" max="12526" width="27.7109375" style="2" customWidth="1"/>
    <col min="12527" max="12527" width="9.140625" style="2"/>
    <col min="12528" max="12544" width="3.85546875" style="2" customWidth="1"/>
    <col min="12545" max="12545" width="5.140625" style="2" customWidth="1"/>
    <col min="12546" max="12546" width="5" style="2" customWidth="1"/>
    <col min="12547" max="12547" width="4.5703125" style="2" customWidth="1"/>
    <col min="12548" max="12555" width="3.85546875" style="2" customWidth="1"/>
    <col min="12556" max="12556" width="3.5703125" style="2" customWidth="1"/>
    <col min="12557" max="12570" width="3.85546875" style="2" customWidth="1"/>
    <col min="12571" max="12571" width="5.42578125" style="2" customWidth="1"/>
    <col min="12572" max="12572" width="3.85546875" style="2" customWidth="1"/>
    <col min="12573" max="12573" width="4.7109375" style="2" customWidth="1"/>
    <col min="12574" max="12579" width="3.85546875" style="2" customWidth="1"/>
    <col min="12580" max="12580" width="8.85546875" style="2" customWidth="1"/>
    <col min="12581" max="12581" width="7.85546875" style="2" customWidth="1"/>
    <col min="12582" max="12779" width="9.140625" style="2"/>
    <col min="12780" max="12780" width="5.85546875" style="2" customWidth="1"/>
    <col min="12781" max="12781" width="9.140625" style="2"/>
    <col min="12782" max="12782" width="27.7109375" style="2" customWidth="1"/>
    <col min="12783" max="12783" width="9.140625" style="2"/>
    <col min="12784" max="12800" width="3.85546875" style="2" customWidth="1"/>
    <col min="12801" max="12801" width="5.140625" style="2" customWidth="1"/>
    <col min="12802" max="12802" width="5" style="2" customWidth="1"/>
    <col min="12803" max="12803" width="4.5703125" style="2" customWidth="1"/>
    <col min="12804" max="12811" width="3.85546875" style="2" customWidth="1"/>
    <col min="12812" max="12812" width="3.5703125" style="2" customWidth="1"/>
    <col min="12813" max="12826" width="3.85546875" style="2" customWidth="1"/>
    <col min="12827" max="12827" width="5.42578125" style="2" customWidth="1"/>
    <col min="12828" max="12828" width="3.85546875" style="2" customWidth="1"/>
    <col min="12829" max="12829" width="4.7109375" style="2" customWidth="1"/>
    <col min="12830" max="12835" width="3.85546875" style="2" customWidth="1"/>
    <col min="12836" max="12836" width="8.85546875" style="2" customWidth="1"/>
    <col min="12837" max="12837" width="7.85546875" style="2" customWidth="1"/>
    <col min="12838" max="13035" width="9.140625" style="2"/>
    <col min="13036" max="13036" width="5.85546875" style="2" customWidth="1"/>
    <col min="13037" max="13037" width="9.140625" style="2"/>
    <col min="13038" max="13038" width="27.7109375" style="2" customWidth="1"/>
    <col min="13039" max="13039" width="9.140625" style="2"/>
    <col min="13040" max="13056" width="3.85546875" style="2" customWidth="1"/>
    <col min="13057" max="13057" width="5.140625" style="2" customWidth="1"/>
    <col min="13058" max="13058" width="5" style="2" customWidth="1"/>
    <col min="13059" max="13059" width="4.5703125" style="2" customWidth="1"/>
    <col min="13060" max="13067" width="3.85546875" style="2" customWidth="1"/>
    <col min="13068" max="13068" width="3.5703125" style="2" customWidth="1"/>
    <col min="13069" max="13082" width="3.85546875" style="2" customWidth="1"/>
    <col min="13083" max="13083" width="5.42578125" style="2" customWidth="1"/>
    <col min="13084" max="13084" width="3.85546875" style="2" customWidth="1"/>
    <col min="13085" max="13085" width="4.7109375" style="2" customWidth="1"/>
    <col min="13086" max="13091" width="3.85546875" style="2" customWidth="1"/>
    <col min="13092" max="13092" width="8.85546875" style="2" customWidth="1"/>
    <col min="13093" max="13093" width="7.85546875" style="2" customWidth="1"/>
    <col min="13094" max="13291" width="9.140625" style="2"/>
    <col min="13292" max="13292" width="5.85546875" style="2" customWidth="1"/>
    <col min="13293" max="13293" width="9.140625" style="2"/>
    <col min="13294" max="13294" width="27.7109375" style="2" customWidth="1"/>
    <col min="13295" max="13295" width="9.140625" style="2"/>
    <col min="13296" max="13312" width="3.85546875" style="2" customWidth="1"/>
    <col min="13313" max="13313" width="5.140625" style="2" customWidth="1"/>
    <col min="13314" max="13314" width="5" style="2" customWidth="1"/>
    <col min="13315" max="13315" width="4.5703125" style="2" customWidth="1"/>
    <col min="13316" max="13323" width="3.85546875" style="2" customWidth="1"/>
    <col min="13324" max="13324" width="3.5703125" style="2" customWidth="1"/>
    <col min="13325" max="13338" width="3.85546875" style="2" customWidth="1"/>
    <col min="13339" max="13339" width="5.42578125" style="2" customWidth="1"/>
    <col min="13340" max="13340" width="3.85546875" style="2" customWidth="1"/>
    <col min="13341" max="13341" width="4.7109375" style="2" customWidth="1"/>
    <col min="13342" max="13347" width="3.85546875" style="2" customWidth="1"/>
    <col min="13348" max="13348" width="8.85546875" style="2" customWidth="1"/>
    <col min="13349" max="13349" width="7.85546875" style="2" customWidth="1"/>
    <col min="13350" max="13547" width="9.140625" style="2"/>
    <col min="13548" max="13548" width="5.85546875" style="2" customWidth="1"/>
    <col min="13549" max="13549" width="9.140625" style="2"/>
    <col min="13550" max="13550" width="27.7109375" style="2" customWidth="1"/>
    <col min="13551" max="13551" width="9.140625" style="2"/>
    <col min="13552" max="13568" width="3.85546875" style="2" customWidth="1"/>
    <col min="13569" max="13569" width="5.140625" style="2" customWidth="1"/>
    <col min="13570" max="13570" width="5" style="2" customWidth="1"/>
    <col min="13571" max="13571" width="4.5703125" style="2" customWidth="1"/>
    <col min="13572" max="13579" width="3.85546875" style="2" customWidth="1"/>
    <col min="13580" max="13580" width="3.5703125" style="2" customWidth="1"/>
    <col min="13581" max="13594" width="3.85546875" style="2" customWidth="1"/>
    <col min="13595" max="13595" width="5.42578125" style="2" customWidth="1"/>
    <col min="13596" max="13596" width="3.85546875" style="2" customWidth="1"/>
    <col min="13597" max="13597" width="4.7109375" style="2" customWidth="1"/>
    <col min="13598" max="13603" width="3.85546875" style="2" customWidth="1"/>
    <col min="13604" max="13604" width="8.85546875" style="2" customWidth="1"/>
    <col min="13605" max="13605" width="7.85546875" style="2" customWidth="1"/>
    <col min="13606" max="13803" width="9.140625" style="2"/>
    <col min="13804" max="13804" width="5.85546875" style="2" customWidth="1"/>
    <col min="13805" max="13805" width="9.140625" style="2"/>
    <col min="13806" max="13806" width="27.7109375" style="2" customWidth="1"/>
    <col min="13807" max="13807" width="9.140625" style="2"/>
    <col min="13808" max="13824" width="3.85546875" style="2" customWidth="1"/>
    <col min="13825" max="13825" width="5.140625" style="2" customWidth="1"/>
    <col min="13826" max="13826" width="5" style="2" customWidth="1"/>
    <col min="13827" max="13827" width="4.5703125" style="2" customWidth="1"/>
    <col min="13828" max="13835" width="3.85546875" style="2" customWidth="1"/>
    <col min="13836" max="13836" width="3.5703125" style="2" customWidth="1"/>
    <col min="13837" max="13850" width="3.85546875" style="2" customWidth="1"/>
    <col min="13851" max="13851" width="5.42578125" style="2" customWidth="1"/>
    <col min="13852" max="13852" width="3.85546875" style="2" customWidth="1"/>
    <col min="13853" max="13853" width="4.7109375" style="2" customWidth="1"/>
    <col min="13854" max="13859" width="3.85546875" style="2" customWidth="1"/>
    <col min="13860" max="13860" width="8.85546875" style="2" customWidth="1"/>
    <col min="13861" max="13861" width="7.85546875" style="2" customWidth="1"/>
    <col min="13862" max="14059" width="9.140625" style="2"/>
    <col min="14060" max="14060" width="5.85546875" style="2" customWidth="1"/>
    <col min="14061" max="14061" width="9.140625" style="2"/>
    <col min="14062" max="14062" width="27.7109375" style="2" customWidth="1"/>
    <col min="14063" max="14063" width="9.140625" style="2"/>
    <col min="14064" max="14080" width="3.85546875" style="2" customWidth="1"/>
    <col min="14081" max="14081" width="5.140625" style="2" customWidth="1"/>
    <col min="14082" max="14082" width="5" style="2" customWidth="1"/>
    <col min="14083" max="14083" width="4.5703125" style="2" customWidth="1"/>
    <col min="14084" max="14091" width="3.85546875" style="2" customWidth="1"/>
    <col min="14092" max="14092" width="3.5703125" style="2" customWidth="1"/>
    <col min="14093" max="14106" width="3.85546875" style="2" customWidth="1"/>
    <col min="14107" max="14107" width="5.42578125" style="2" customWidth="1"/>
    <col min="14108" max="14108" width="3.85546875" style="2" customWidth="1"/>
    <col min="14109" max="14109" width="4.7109375" style="2" customWidth="1"/>
    <col min="14110" max="14115" width="3.85546875" style="2" customWidth="1"/>
    <col min="14116" max="14116" width="8.85546875" style="2" customWidth="1"/>
    <col min="14117" max="14117" width="7.85546875" style="2" customWidth="1"/>
    <col min="14118" max="14315" width="9.140625" style="2"/>
    <col min="14316" max="14316" width="5.85546875" style="2" customWidth="1"/>
    <col min="14317" max="14317" width="9.140625" style="2"/>
    <col min="14318" max="14318" width="27.7109375" style="2" customWidth="1"/>
    <col min="14319" max="14319" width="9.140625" style="2"/>
    <col min="14320" max="14336" width="3.85546875" style="2" customWidth="1"/>
    <col min="14337" max="14337" width="5.140625" style="2" customWidth="1"/>
    <col min="14338" max="14338" width="5" style="2" customWidth="1"/>
    <col min="14339" max="14339" width="4.5703125" style="2" customWidth="1"/>
    <col min="14340" max="14347" width="3.85546875" style="2" customWidth="1"/>
    <col min="14348" max="14348" width="3.5703125" style="2" customWidth="1"/>
    <col min="14349" max="14362" width="3.85546875" style="2" customWidth="1"/>
    <col min="14363" max="14363" width="5.42578125" style="2" customWidth="1"/>
    <col min="14364" max="14364" width="3.85546875" style="2" customWidth="1"/>
    <col min="14365" max="14365" width="4.7109375" style="2" customWidth="1"/>
    <col min="14366" max="14371" width="3.85546875" style="2" customWidth="1"/>
    <col min="14372" max="14372" width="8.85546875" style="2" customWidth="1"/>
    <col min="14373" max="14373" width="7.85546875" style="2" customWidth="1"/>
    <col min="14374" max="14571" width="9.140625" style="2"/>
    <col min="14572" max="14572" width="5.85546875" style="2" customWidth="1"/>
    <col min="14573" max="14573" width="9.140625" style="2"/>
    <col min="14574" max="14574" width="27.7109375" style="2" customWidth="1"/>
    <col min="14575" max="14575" width="9.140625" style="2"/>
    <col min="14576" max="14592" width="3.85546875" style="2" customWidth="1"/>
    <col min="14593" max="14593" width="5.140625" style="2" customWidth="1"/>
    <col min="14594" max="14594" width="5" style="2" customWidth="1"/>
    <col min="14595" max="14595" width="4.5703125" style="2" customWidth="1"/>
    <col min="14596" max="14603" width="3.85546875" style="2" customWidth="1"/>
    <col min="14604" max="14604" width="3.5703125" style="2" customWidth="1"/>
    <col min="14605" max="14618" width="3.85546875" style="2" customWidth="1"/>
    <col min="14619" max="14619" width="5.42578125" style="2" customWidth="1"/>
    <col min="14620" max="14620" width="3.85546875" style="2" customWidth="1"/>
    <col min="14621" max="14621" width="4.7109375" style="2" customWidth="1"/>
    <col min="14622" max="14627" width="3.85546875" style="2" customWidth="1"/>
    <col min="14628" max="14628" width="8.85546875" style="2" customWidth="1"/>
    <col min="14629" max="14629" width="7.85546875" style="2" customWidth="1"/>
    <col min="14630" max="14827" width="9.140625" style="2"/>
    <col min="14828" max="14828" width="5.85546875" style="2" customWidth="1"/>
    <col min="14829" max="14829" width="9.140625" style="2"/>
    <col min="14830" max="14830" width="27.7109375" style="2" customWidth="1"/>
    <col min="14831" max="14831" width="9.140625" style="2"/>
    <col min="14832" max="14848" width="3.85546875" style="2" customWidth="1"/>
    <col min="14849" max="14849" width="5.140625" style="2" customWidth="1"/>
    <col min="14850" max="14850" width="5" style="2" customWidth="1"/>
    <col min="14851" max="14851" width="4.5703125" style="2" customWidth="1"/>
    <col min="14852" max="14859" width="3.85546875" style="2" customWidth="1"/>
    <col min="14860" max="14860" width="3.5703125" style="2" customWidth="1"/>
    <col min="14861" max="14874" width="3.85546875" style="2" customWidth="1"/>
    <col min="14875" max="14875" width="5.42578125" style="2" customWidth="1"/>
    <col min="14876" max="14876" width="3.85546875" style="2" customWidth="1"/>
    <col min="14877" max="14877" width="4.7109375" style="2" customWidth="1"/>
    <col min="14878" max="14883" width="3.85546875" style="2" customWidth="1"/>
    <col min="14884" max="14884" width="8.85546875" style="2" customWidth="1"/>
    <col min="14885" max="14885" width="7.85546875" style="2" customWidth="1"/>
    <col min="14886" max="15083" width="9.140625" style="2"/>
    <col min="15084" max="15084" width="5.85546875" style="2" customWidth="1"/>
    <col min="15085" max="15085" width="9.140625" style="2"/>
    <col min="15086" max="15086" width="27.7109375" style="2" customWidth="1"/>
    <col min="15087" max="15087" width="9.140625" style="2"/>
    <col min="15088" max="15104" width="3.85546875" style="2" customWidth="1"/>
    <col min="15105" max="15105" width="5.140625" style="2" customWidth="1"/>
    <col min="15106" max="15106" width="5" style="2" customWidth="1"/>
    <col min="15107" max="15107" width="4.5703125" style="2" customWidth="1"/>
    <col min="15108" max="15115" width="3.85546875" style="2" customWidth="1"/>
    <col min="15116" max="15116" width="3.5703125" style="2" customWidth="1"/>
    <col min="15117" max="15130" width="3.85546875" style="2" customWidth="1"/>
    <col min="15131" max="15131" width="5.42578125" style="2" customWidth="1"/>
    <col min="15132" max="15132" width="3.85546875" style="2" customWidth="1"/>
    <col min="15133" max="15133" width="4.7109375" style="2" customWidth="1"/>
    <col min="15134" max="15139" width="3.85546875" style="2" customWidth="1"/>
    <col min="15140" max="15140" width="8.85546875" style="2" customWidth="1"/>
    <col min="15141" max="15141" width="7.85546875" style="2" customWidth="1"/>
    <col min="15142" max="15339" width="9.140625" style="2"/>
    <col min="15340" max="15340" width="5.85546875" style="2" customWidth="1"/>
    <col min="15341" max="15341" width="9.140625" style="2"/>
    <col min="15342" max="15342" width="27.7109375" style="2" customWidth="1"/>
    <col min="15343" max="15343" width="9.140625" style="2"/>
    <col min="15344" max="15360" width="3.85546875" style="2" customWidth="1"/>
    <col min="15361" max="15361" width="5.140625" style="2" customWidth="1"/>
    <col min="15362" max="15362" width="5" style="2" customWidth="1"/>
    <col min="15363" max="15363" width="4.5703125" style="2" customWidth="1"/>
    <col min="15364" max="15371" width="3.85546875" style="2" customWidth="1"/>
    <col min="15372" max="15372" width="3.5703125" style="2" customWidth="1"/>
    <col min="15373" max="15386" width="3.85546875" style="2" customWidth="1"/>
    <col min="15387" max="15387" width="5.42578125" style="2" customWidth="1"/>
    <col min="15388" max="15388" width="3.85546875" style="2" customWidth="1"/>
    <col min="15389" max="15389" width="4.7109375" style="2" customWidth="1"/>
    <col min="15390" max="15395" width="3.85546875" style="2" customWidth="1"/>
    <col min="15396" max="15396" width="8.85546875" style="2" customWidth="1"/>
    <col min="15397" max="15397" width="7.85546875" style="2" customWidth="1"/>
    <col min="15398" max="15595" width="9.140625" style="2"/>
    <col min="15596" max="15596" width="5.85546875" style="2" customWidth="1"/>
    <col min="15597" max="15597" width="9.140625" style="2"/>
    <col min="15598" max="15598" width="27.7109375" style="2" customWidth="1"/>
    <col min="15599" max="15599" width="9.140625" style="2"/>
    <col min="15600" max="15616" width="3.85546875" style="2" customWidth="1"/>
    <col min="15617" max="15617" width="5.140625" style="2" customWidth="1"/>
    <col min="15618" max="15618" width="5" style="2" customWidth="1"/>
    <col min="15619" max="15619" width="4.5703125" style="2" customWidth="1"/>
    <col min="15620" max="15627" width="3.85546875" style="2" customWidth="1"/>
    <col min="15628" max="15628" width="3.5703125" style="2" customWidth="1"/>
    <col min="15629" max="15642" width="3.85546875" style="2" customWidth="1"/>
    <col min="15643" max="15643" width="5.42578125" style="2" customWidth="1"/>
    <col min="15644" max="15644" width="3.85546875" style="2" customWidth="1"/>
    <col min="15645" max="15645" width="4.7109375" style="2" customWidth="1"/>
    <col min="15646" max="15651" width="3.85546875" style="2" customWidth="1"/>
    <col min="15652" max="15652" width="8.85546875" style="2" customWidth="1"/>
    <col min="15653" max="15653" width="7.85546875" style="2" customWidth="1"/>
    <col min="15654" max="15851" width="9.140625" style="2"/>
    <col min="15852" max="15852" width="5.85546875" style="2" customWidth="1"/>
    <col min="15853" max="15853" width="9.140625" style="2"/>
    <col min="15854" max="15854" width="27.7109375" style="2" customWidth="1"/>
    <col min="15855" max="15855" width="9.140625" style="2"/>
    <col min="15856" max="15872" width="3.85546875" style="2" customWidth="1"/>
    <col min="15873" max="15873" width="5.140625" style="2" customWidth="1"/>
    <col min="15874" max="15874" width="5" style="2" customWidth="1"/>
    <col min="15875" max="15875" width="4.5703125" style="2" customWidth="1"/>
    <col min="15876" max="15883" width="3.85546875" style="2" customWidth="1"/>
    <col min="15884" max="15884" width="3.5703125" style="2" customWidth="1"/>
    <col min="15885" max="15898" width="3.85546875" style="2" customWidth="1"/>
    <col min="15899" max="15899" width="5.42578125" style="2" customWidth="1"/>
    <col min="15900" max="15900" width="3.85546875" style="2" customWidth="1"/>
    <col min="15901" max="15901" width="4.7109375" style="2" customWidth="1"/>
    <col min="15902" max="15907" width="3.85546875" style="2" customWidth="1"/>
    <col min="15908" max="15908" width="8.85546875" style="2" customWidth="1"/>
    <col min="15909" max="15909" width="7.85546875" style="2" customWidth="1"/>
    <col min="15910" max="16107" width="9.140625" style="2"/>
    <col min="16108" max="16108" width="5.85546875" style="2" customWidth="1"/>
    <col min="16109" max="16109" width="9.140625" style="2"/>
    <col min="16110" max="16110" width="27.7109375" style="2" customWidth="1"/>
    <col min="16111" max="16111" width="9.140625" style="2"/>
    <col min="16112" max="16128" width="3.85546875" style="2" customWidth="1"/>
    <col min="16129" max="16129" width="5.140625" style="2" customWidth="1"/>
    <col min="16130" max="16130" width="5" style="2" customWidth="1"/>
    <col min="16131" max="16131" width="4.5703125" style="2" customWidth="1"/>
    <col min="16132" max="16139" width="3.85546875" style="2" customWidth="1"/>
    <col min="16140" max="16140" width="3.5703125" style="2" customWidth="1"/>
    <col min="16141" max="16154" width="3.85546875" style="2" customWidth="1"/>
    <col min="16155" max="16155" width="5.42578125" style="2" customWidth="1"/>
    <col min="16156" max="16156" width="3.85546875" style="2" customWidth="1"/>
    <col min="16157" max="16157" width="4.7109375" style="2" customWidth="1"/>
    <col min="16158" max="16163" width="3.85546875" style="2" customWidth="1"/>
    <col min="16164" max="16164" width="8.85546875" style="2" customWidth="1"/>
    <col min="16165" max="16165" width="7.85546875" style="2" customWidth="1"/>
    <col min="16166" max="16384" width="9.140625" style="2"/>
  </cols>
  <sheetData>
    <row r="1" spans="1:56 4996:5011" ht="16.5" thickBot="1">
      <c r="A1" s="182" t="s">
        <v>141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</row>
    <row r="2" spans="1:56 4996:5011" ht="96.75" customHeight="1">
      <c r="A2" s="204" t="s">
        <v>0</v>
      </c>
      <c r="B2" s="184" t="s">
        <v>1</v>
      </c>
      <c r="C2" s="185" t="s">
        <v>2</v>
      </c>
      <c r="D2" s="186" t="s">
        <v>3</v>
      </c>
      <c r="E2" s="187" t="s">
        <v>4</v>
      </c>
      <c r="F2" s="187" t="s">
        <v>5</v>
      </c>
      <c r="G2" s="187" t="s">
        <v>6</v>
      </c>
      <c r="H2" s="187" t="s">
        <v>7</v>
      </c>
      <c r="I2" s="187" t="s">
        <v>8</v>
      </c>
      <c r="J2" s="187" t="s">
        <v>9</v>
      </c>
      <c r="K2" s="187" t="s">
        <v>10</v>
      </c>
      <c r="L2" s="187" t="s">
        <v>11</v>
      </c>
      <c r="M2" s="188" t="s">
        <v>12</v>
      </c>
      <c r="N2" s="188" t="s">
        <v>13</v>
      </c>
      <c r="O2" s="188" t="s">
        <v>14</v>
      </c>
      <c r="P2" s="188" t="s">
        <v>15</v>
      </c>
      <c r="Q2" s="188" t="s">
        <v>16</v>
      </c>
      <c r="R2" s="188" t="s">
        <v>17</v>
      </c>
      <c r="S2" s="188" t="s">
        <v>18</v>
      </c>
      <c r="T2" s="188" t="s">
        <v>19</v>
      </c>
      <c r="U2" s="188" t="s">
        <v>20</v>
      </c>
      <c r="V2" s="188" t="s">
        <v>61</v>
      </c>
      <c r="W2" s="188" t="s">
        <v>21</v>
      </c>
      <c r="X2" s="188" t="s">
        <v>22</v>
      </c>
      <c r="Y2" s="188" t="s">
        <v>23</v>
      </c>
      <c r="Z2" s="188" t="s">
        <v>24</v>
      </c>
      <c r="AA2" s="188" t="s">
        <v>25</v>
      </c>
      <c r="AB2" s="188" t="s">
        <v>26</v>
      </c>
      <c r="AC2" s="188" t="s">
        <v>27</v>
      </c>
      <c r="AD2" s="188" t="s">
        <v>28</v>
      </c>
      <c r="AE2" s="188" t="s">
        <v>29</v>
      </c>
      <c r="AF2" s="188" t="s">
        <v>30</v>
      </c>
      <c r="AG2" s="188" t="s">
        <v>31</v>
      </c>
      <c r="AH2" s="188" t="s">
        <v>32</v>
      </c>
      <c r="AI2" s="187" t="s">
        <v>33</v>
      </c>
      <c r="AJ2" s="187" t="s">
        <v>34</v>
      </c>
      <c r="AK2" s="187" t="s">
        <v>35</v>
      </c>
      <c r="AL2" s="187" t="s">
        <v>36</v>
      </c>
      <c r="AM2" s="187" t="s">
        <v>37</v>
      </c>
      <c r="AN2" s="187" t="s">
        <v>38</v>
      </c>
      <c r="AO2" s="187" t="s">
        <v>39</v>
      </c>
      <c r="AP2" s="187" t="s">
        <v>40</v>
      </c>
      <c r="AQ2" s="187" t="s">
        <v>190</v>
      </c>
      <c r="AR2" s="187" t="s">
        <v>42</v>
      </c>
      <c r="AS2" s="187" t="s">
        <v>43</v>
      </c>
      <c r="AT2" s="187" t="s">
        <v>44</v>
      </c>
      <c r="AU2" s="187" t="s">
        <v>45</v>
      </c>
      <c r="AV2" s="189" t="s">
        <v>46</v>
      </c>
      <c r="AW2" s="189"/>
      <c r="AX2" s="189"/>
      <c r="AY2" s="187"/>
      <c r="AZ2" s="189" t="s">
        <v>47</v>
      </c>
      <c r="BA2" s="189"/>
      <c r="BB2" s="189"/>
      <c r="BC2" s="189"/>
      <c r="BD2" s="190" t="s">
        <v>48</v>
      </c>
    </row>
    <row r="3" spans="1:56 4996:5011">
      <c r="A3" s="205"/>
      <c r="B3" s="174"/>
      <c r="C3" s="148"/>
      <c r="D3" s="142" t="s">
        <v>49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91"/>
      <c r="GJD3" s="33">
        <v>1.5</v>
      </c>
      <c r="GJE3" s="33">
        <v>1.5</v>
      </c>
      <c r="GJF3" s="33">
        <v>1.5</v>
      </c>
      <c r="GJG3" s="33">
        <v>1.5</v>
      </c>
      <c r="GJH3" s="33">
        <v>1.5</v>
      </c>
      <c r="GJI3" s="33">
        <v>1.5</v>
      </c>
      <c r="GJJ3" s="33">
        <v>1.5</v>
      </c>
      <c r="GJK3" s="33">
        <v>1.5</v>
      </c>
      <c r="GJL3" s="33">
        <v>1.5</v>
      </c>
      <c r="GJM3" s="33">
        <v>1.5</v>
      </c>
      <c r="GJN3" s="33">
        <v>1.5</v>
      </c>
      <c r="GJO3" s="33">
        <v>1.5</v>
      </c>
      <c r="GJP3" s="33">
        <v>1.5</v>
      </c>
      <c r="GJQ3" s="33">
        <v>1.5</v>
      </c>
      <c r="GJR3" s="33">
        <v>1.5</v>
      </c>
      <c r="GJS3" s="31">
        <v>1.5</v>
      </c>
    </row>
    <row r="4" spans="1:56 4996:5011">
      <c r="A4" s="205"/>
      <c r="B4" s="174"/>
      <c r="C4" s="148"/>
      <c r="D4" s="131">
        <v>35</v>
      </c>
      <c r="E4" s="131">
        <v>36</v>
      </c>
      <c r="F4" s="131">
        <v>37</v>
      </c>
      <c r="G4" s="131">
        <v>38</v>
      </c>
      <c r="H4" s="131">
        <v>39</v>
      </c>
      <c r="I4" s="131">
        <v>40</v>
      </c>
      <c r="J4" s="131">
        <v>41</v>
      </c>
      <c r="K4" s="5">
        <v>42</v>
      </c>
      <c r="L4" s="5">
        <v>43</v>
      </c>
      <c r="M4" s="5">
        <v>44</v>
      </c>
      <c r="N4" s="5">
        <v>45</v>
      </c>
      <c r="O4" s="5">
        <v>46</v>
      </c>
      <c r="P4" s="5">
        <v>47</v>
      </c>
      <c r="Q4" s="5">
        <v>48</v>
      </c>
      <c r="R4" s="5">
        <v>49</v>
      </c>
      <c r="S4" s="5">
        <v>50</v>
      </c>
      <c r="T4" s="5">
        <v>51</v>
      </c>
      <c r="U4" s="5">
        <v>52</v>
      </c>
      <c r="V4" s="5">
        <v>1</v>
      </c>
      <c r="W4" s="6">
        <v>2</v>
      </c>
      <c r="X4" s="5">
        <v>3</v>
      </c>
      <c r="Y4" s="5">
        <v>4</v>
      </c>
      <c r="Z4" s="5">
        <v>5</v>
      </c>
      <c r="AA4" s="5">
        <v>6</v>
      </c>
      <c r="AB4" s="5">
        <v>7</v>
      </c>
      <c r="AC4" s="5">
        <v>8</v>
      </c>
      <c r="AD4" s="5">
        <v>9</v>
      </c>
      <c r="AE4" s="5">
        <v>10</v>
      </c>
      <c r="AF4" s="5">
        <v>11</v>
      </c>
      <c r="AG4" s="5">
        <v>12</v>
      </c>
      <c r="AH4" s="5">
        <v>13</v>
      </c>
      <c r="AI4" s="5">
        <v>14</v>
      </c>
      <c r="AJ4" s="5">
        <v>15</v>
      </c>
      <c r="AK4" s="5">
        <v>16</v>
      </c>
      <c r="AL4" s="5">
        <v>17</v>
      </c>
      <c r="AM4" s="5">
        <v>18</v>
      </c>
      <c r="AN4" s="5">
        <v>19</v>
      </c>
      <c r="AO4" s="5">
        <v>20</v>
      </c>
      <c r="AP4" s="5">
        <v>21</v>
      </c>
      <c r="AQ4" s="5">
        <v>22</v>
      </c>
      <c r="AR4" s="5">
        <v>23</v>
      </c>
      <c r="AS4" s="5">
        <v>24</v>
      </c>
      <c r="AT4" s="5">
        <v>25</v>
      </c>
      <c r="AU4" s="5">
        <v>26</v>
      </c>
      <c r="AV4" s="5">
        <v>27</v>
      </c>
      <c r="AW4" s="5">
        <v>28</v>
      </c>
      <c r="AX4" s="5">
        <v>29</v>
      </c>
      <c r="AY4" s="5">
        <v>30</v>
      </c>
      <c r="AZ4" s="5">
        <v>31</v>
      </c>
      <c r="BA4" s="5">
        <v>32</v>
      </c>
      <c r="BB4" s="5">
        <v>33</v>
      </c>
      <c r="BC4" s="5">
        <v>34</v>
      </c>
      <c r="BD4" s="191"/>
      <c r="GJD4" s="32"/>
      <c r="GJE4" s="32">
        <v>3</v>
      </c>
      <c r="GJF4" s="32">
        <v>3</v>
      </c>
      <c r="GJG4" s="32">
        <v>3</v>
      </c>
      <c r="GJH4" s="32">
        <v>3</v>
      </c>
      <c r="GJI4" s="32">
        <v>3</v>
      </c>
      <c r="GJJ4" s="32">
        <v>3</v>
      </c>
      <c r="GJK4" s="32">
        <v>3</v>
      </c>
      <c r="GJL4" s="32">
        <v>3</v>
      </c>
      <c r="GJM4" s="32">
        <v>3</v>
      </c>
      <c r="GJN4" s="32">
        <v>3</v>
      </c>
      <c r="GJO4" s="32">
        <v>3</v>
      </c>
      <c r="GJP4" s="32">
        <v>3</v>
      </c>
      <c r="GJQ4" s="32">
        <v>3</v>
      </c>
      <c r="GJR4" s="32">
        <v>3</v>
      </c>
      <c r="GJS4" s="32">
        <v>3</v>
      </c>
    </row>
    <row r="5" spans="1:56 4996:5011">
      <c r="A5" s="205"/>
      <c r="B5" s="174"/>
      <c r="C5" s="148"/>
      <c r="D5" s="142" t="s">
        <v>50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91"/>
      <c r="GJD5" s="33">
        <v>1.5</v>
      </c>
      <c r="GJE5" s="33">
        <v>1.5</v>
      </c>
      <c r="GJF5" s="33">
        <v>1.5</v>
      </c>
      <c r="GJG5" s="33">
        <v>1.5</v>
      </c>
      <c r="GJH5" s="33">
        <v>1.5</v>
      </c>
      <c r="GJI5" s="33">
        <v>1.5</v>
      </c>
      <c r="GJJ5" s="33">
        <v>1.5</v>
      </c>
      <c r="GJK5" s="33">
        <v>1.5</v>
      </c>
      <c r="GJL5" s="33">
        <v>1.5</v>
      </c>
      <c r="GJM5" s="33">
        <v>1.5</v>
      </c>
      <c r="GJN5" s="33">
        <v>1.5</v>
      </c>
      <c r="GJO5" s="33">
        <v>1.5</v>
      </c>
      <c r="GJP5" s="33">
        <v>1.5</v>
      </c>
      <c r="GJQ5" s="33">
        <v>1.5</v>
      </c>
      <c r="GJR5" s="33">
        <v>1.5</v>
      </c>
      <c r="GJS5" s="33">
        <v>1.5</v>
      </c>
    </row>
    <row r="6" spans="1:56 4996:5011">
      <c r="A6" s="205"/>
      <c r="B6" s="174"/>
      <c r="C6" s="148"/>
      <c r="D6" s="26">
        <v>1</v>
      </c>
      <c r="E6" s="26">
        <v>2</v>
      </c>
      <c r="F6" s="26">
        <v>3</v>
      </c>
      <c r="G6" s="26">
        <v>4</v>
      </c>
      <c r="H6" s="26">
        <v>5</v>
      </c>
      <c r="I6" s="26">
        <v>6</v>
      </c>
      <c r="J6" s="26">
        <v>7</v>
      </c>
      <c r="K6" s="27">
        <v>8</v>
      </c>
      <c r="L6" s="27">
        <v>9</v>
      </c>
      <c r="M6" s="7">
        <v>10</v>
      </c>
      <c r="N6" s="27">
        <v>11</v>
      </c>
      <c r="O6" s="27">
        <v>12</v>
      </c>
      <c r="P6" s="27">
        <v>13</v>
      </c>
      <c r="Q6" s="27">
        <v>14</v>
      </c>
      <c r="R6" s="27">
        <v>15</v>
      </c>
      <c r="S6" s="27">
        <v>16</v>
      </c>
      <c r="T6" s="27">
        <v>17</v>
      </c>
      <c r="U6" s="28">
        <v>18</v>
      </c>
      <c r="V6" s="64">
        <v>19</v>
      </c>
      <c r="W6" s="7">
        <v>20</v>
      </c>
      <c r="X6" s="7">
        <v>21</v>
      </c>
      <c r="Y6" s="7">
        <v>22</v>
      </c>
      <c r="Z6" s="7">
        <v>23</v>
      </c>
      <c r="AA6" s="7">
        <v>24</v>
      </c>
      <c r="AB6" s="7">
        <v>25</v>
      </c>
      <c r="AC6" s="7">
        <v>26</v>
      </c>
      <c r="AD6" s="7">
        <v>27</v>
      </c>
      <c r="AE6" s="7">
        <v>28</v>
      </c>
      <c r="AF6" s="7">
        <v>29</v>
      </c>
      <c r="AG6" s="7">
        <v>30</v>
      </c>
      <c r="AH6" s="7">
        <v>31</v>
      </c>
      <c r="AI6" s="7">
        <v>32</v>
      </c>
      <c r="AJ6" s="7">
        <v>33</v>
      </c>
      <c r="AK6" s="7">
        <v>34</v>
      </c>
      <c r="AL6" s="7">
        <v>35</v>
      </c>
      <c r="AM6" s="7">
        <v>36</v>
      </c>
      <c r="AN6" s="7">
        <v>37</v>
      </c>
      <c r="AO6" s="7">
        <v>38</v>
      </c>
      <c r="AP6" s="7">
        <v>39</v>
      </c>
      <c r="AQ6" s="7">
        <v>40</v>
      </c>
      <c r="AR6" s="7">
        <v>41</v>
      </c>
      <c r="AS6" s="7">
        <v>42</v>
      </c>
      <c r="AT6" s="7">
        <v>43</v>
      </c>
      <c r="AU6" s="28">
        <v>44</v>
      </c>
      <c r="AV6" s="28">
        <v>45</v>
      </c>
      <c r="AW6" s="28">
        <v>46</v>
      </c>
      <c r="AX6" s="28">
        <v>47</v>
      </c>
      <c r="AY6" s="28">
        <v>48</v>
      </c>
      <c r="AZ6" s="28">
        <v>49</v>
      </c>
      <c r="BA6" s="28">
        <v>50</v>
      </c>
      <c r="BB6" s="28">
        <v>51</v>
      </c>
      <c r="BC6" s="28">
        <v>52</v>
      </c>
      <c r="BD6" s="191"/>
      <c r="GJD6" s="32"/>
      <c r="GJE6" s="32">
        <v>2</v>
      </c>
      <c r="GJF6" s="32">
        <v>2</v>
      </c>
      <c r="GJG6" s="32">
        <v>2</v>
      </c>
      <c r="GJH6" s="32">
        <v>2</v>
      </c>
      <c r="GJI6" s="32">
        <v>2</v>
      </c>
      <c r="GJJ6" s="32">
        <v>2</v>
      </c>
      <c r="GJK6" s="32">
        <v>2</v>
      </c>
      <c r="GJL6" s="32">
        <v>2</v>
      </c>
      <c r="GJM6" s="32">
        <v>2</v>
      </c>
      <c r="GJN6" s="32">
        <v>2</v>
      </c>
      <c r="GJO6" s="32">
        <v>2</v>
      </c>
      <c r="GJP6" s="32">
        <v>2</v>
      </c>
      <c r="GJQ6" s="32">
        <v>2</v>
      </c>
      <c r="GJR6" s="32">
        <v>2</v>
      </c>
      <c r="GJS6" s="32">
        <v>2</v>
      </c>
    </row>
    <row r="7" spans="1:56 4996:5011" ht="27" customHeight="1">
      <c r="A7" s="85" t="s">
        <v>65</v>
      </c>
      <c r="B7" s="175" t="s">
        <v>63</v>
      </c>
      <c r="C7" s="72" t="s">
        <v>52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58"/>
      <c r="V7" s="83">
        <v>0</v>
      </c>
      <c r="W7" s="82">
        <v>3</v>
      </c>
      <c r="X7" s="82">
        <v>3</v>
      </c>
      <c r="Y7" s="61">
        <v>3</v>
      </c>
      <c r="Z7" s="61">
        <v>3</v>
      </c>
      <c r="AA7" s="61">
        <v>3</v>
      </c>
      <c r="AB7" s="61">
        <v>3</v>
      </c>
      <c r="AC7" s="61">
        <v>3</v>
      </c>
      <c r="AD7" s="61">
        <v>3</v>
      </c>
      <c r="AE7" s="61">
        <v>3</v>
      </c>
      <c r="AF7" s="61">
        <v>3</v>
      </c>
      <c r="AG7" s="61">
        <v>3</v>
      </c>
      <c r="AH7" s="61">
        <v>3</v>
      </c>
      <c r="AI7" s="61">
        <v>3</v>
      </c>
      <c r="AJ7" s="61">
        <v>3</v>
      </c>
      <c r="AK7" s="61">
        <v>3</v>
      </c>
      <c r="AL7" s="61">
        <v>3</v>
      </c>
      <c r="AM7" s="61"/>
      <c r="AN7" s="61"/>
      <c r="AO7" s="61"/>
      <c r="AP7" s="61"/>
      <c r="AQ7" s="127"/>
      <c r="AR7" s="127"/>
      <c r="AS7" s="82"/>
      <c r="AT7" s="69"/>
      <c r="AU7" s="83" t="s">
        <v>129</v>
      </c>
      <c r="AV7" s="83"/>
      <c r="AW7" s="83"/>
      <c r="AX7" s="83">
        <v>48</v>
      </c>
      <c r="AY7" s="58"/>
      <c r="AZ7" s="58"/>
      <c r="BA7" s="58"/>
      <c r="BB7" s="58"/>
      <c r="BC7" s="58"/>
      <c r="BD7" s="192">
        <v>48</v>
      </c>
      <c r="GJD7" s="33">
        <v>1</v>
      </c>
      <c r="GJE7" s="33">
        <v>1</v>
      </c>
      <c r="GJF7" s="33">
        <v>1</v>
      </c>
      <c r="GJG7" s="33">
        <v>1</v>
      </c>
      <c r="GJH7" s="33">
        <v>1</v>
      </c>
      <c r="GJI7" s="33">
        <v>1</v>
      </c>
      <c r="GJJ7" s="33">
        <v>1</v>
      </c>
      <c r="GJK7" s="33">
        <v>1</v>
      </c>
      <c r="GJL7" s="33">
        <v>1</v>
      </c>
      <c r="GJM7" s="33">
        <v>1</v>
      </c>
      <c r="GJN7" s="33">
        <v>1</v>
      </c>
      <c r="GJO7" s="33">
        <v>1</v>
      </c>
      <c r="GJP7" s="33">
        <v>1</v>
      </c>
      <c r="GJQ7" s="33">
        <v>1</v>
      </c>
      <c r="GJR7" s="33">
        <v>1</v>
      </c>
      <c r="GJS7" s="33">
        <v>1</v>
      </c>
    </row>
    <row r="8" spans="1:56 4996:5011" ht="21" customHeight="1">
      <c r="A8" s="85" t="s">
        <v>66</v>
      </c>
      <c r="B8" s="175" t="s">
        <v>56</v>
      </c>
      <c r="C8" s="72" t="s">
        <v>52</v>
      </c>
      <c r="D8" s="82">
        <v>3</v>
      </c>
      <c r="E8" s="82">
        <v>3</v>
      </c>
      <c r="F8" s="82">
        <v>3</v>
      </c>
      <c r="G8" s="82">
        <v>3</v>
      </c>
      <c r="H8" s="82">
        <v>3</v>
      </c>
      <c r="I8" s="82">
        <v>3</v>
      </c>
      <c r="J8" s="82">
        <v>3</v>
      </c>
      <c r="K8" s="82">
        <v>3</v>
      </c>
      <c r="L8" s="82">
        <v>3</v>
      </c>
      <c r="M8" s="82">
        <v>3</v>
      </c>
      <c r="N8" s="82">
        <v>3</v>
      </c>
      <c r="O8" s="82">
        <v>3</v>
      </c>
      <c r="P8" s="82">
        <v>3</v>
      </c>
      <c r="Q8" s="82">
        <v>3</v>
      </c>
      <c r="R8" s="82">
        <v>3</v>
      </c>
      <c r="S8" s="82">
        <v>3</v>
      </c>
      <c r="T8" s="82">
        <v>0</v>
      </c>
      <c r="U8" s="58" t="s">
        <v>129</v>
      </c>
      <c r="V8" s="83">
        <f>SUM(D8:U8)</f>
        <v>48</v>
      </c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127"/>
      <c r="AR8" s="127"/>
      <c r="AS8" s="82"/>
      <c r="AT8" s="69"/>
      <c r="AU8" s="83"/>
      <c r="AV8" s="83"/>
      <c r="AW8" s="83"/>
      <c r="AX8" s="83">
        <v>0</v>
      </c>
      <c r="AY8" s="58"/>
      <c r="AZ8" s="58"/>
      <c r="BA8" s="58"/>
      <c r="BB8" s="58"/>
      <c r="BC8" s="58"/>
      <c r="BD8" s="192">
        <v>48</v>
      </c>
      <c r="GJD8" s="33">
        <v>1</v>
      </c>
      <c r="GJE8" s="33">
        <v>1</v>
      </c>
      <c r="GJF8" s="33">
        <v>1</v>
      </c>
      <c r="GJG8" s="33">
        <v>1</v>
      </c>
      <c r="GJH8" s="33">
        <v>1</v>
      </c>
      <c r="GJI8" s="33">
        <v>1</v>
      </c>
      <c r="GJJ8" s="33">
        <v>1</v>
      </c>
      <c r="GJK8" s="33">
        <v>1</v>
      </c>
      <c r="GJL8" s="33">
        <v>1</v>
      </c>
      <c r="GJM8" s="33">
        <v>1</v>
      </c>
      <c r="GJN8" s="33">
        <v>1</v>
      </c>
      <c r="GJO8" s="33">
        <v>1</v>
      </c>
      <c r="GJP8" s="33">
        <v>1</v>
      </c>
      <c r="GJQ8" s="33">
        <v>1</v>
      </c>
      <c r="GJR8" s="33">
        <v>1</v>
      </c>
      <c r="GJS8" s="33">
        <v>1</v>
      </c>
    </row>
    <row r="9" spans="1:56 4996:5011" ht="33.75" customHeight="1">
      <c r="A9" s="85" t="s">
        <v>67</v>
      </c>
      <c r="B9" s="176" t="s">
        <v>102</v>
      </c>
      <c r="C9" s="72" t="s">
        <v>52</v>
      </c>
      <c r="D9" s="82">
        <v>2</v>
      </c>
      <c r="E9" s="82">
        <v>2</v>
      </c>
      <c r="F9" s="82">
        <v>2</v>
      </c>
      <c r="G9" s="82">
        <v>2</v>
      </c>
      <c r="H9" s="82">
        <v>2</v>
      </c>
      <c r="I9" s="82">
        <v>2</v>
      </c>
      <c r="J9" s="82">
        <v>2</v>
      </c>
      <c r="K9" s="82">
        <v>2</v>
      </c>
      <c r="L9" s="82">
        <v>2</v>
      </c>
      <c r="M9" s="82">
        <v>2</v>
      </c>
      <c r="N9" s="82">
        <v>2</v>
      </c>
      <c r="O9" s="82">
        <v>2</v>
      </c>
      <c r="P9" s="82">
        <v>2</v>
      </c>
      <c r="Q9" s="82">
        <v>2</v>
      </c>
      <c r="R9" s="82">
        <v>2</v>
      </c>
      <c r="S9" s="82">
        <v>2</v>
      </c>
      <c r="T9" s="82">
        <v>2</v>
      </c>
      <c r="U9" s="58"/>
      <c r="V9" s="83">
        <f t="shared" ref="V9:V13" si="0">SUM(D9:U9)</f>
        <v>34</v>
      </c>
      <c r="W9" s="82">
        <v>2</v>
      </c>
      <c r="X9" s="82">
        <v>2</v>
      </c>
      <c r="Y9" s="82">
        <v>2</v>
      </c>
      <c r="Z9" s="82">
        <v>2</v>
      </c>
      <c r="AA9" s="82">
        <v>2</v>
      </c>
      <c r="AB9" s="82">
        <v>2</v>
      </c>
      <c r="AC9" s="82">
        <v>2</v>
      </c>
      <c r="AD9" s="82">
        <v>2</v>
      </c>
      <c r="AE9" s="82">
        <v>2</v>
      </c>
      <c r="AF9" s="82">
        <v>2</v>
      </c>
      <c r="AG9" s="82">
        <v>2</v>
      </c>
      <c r="AH9" s="82">
        <v>2</v>
      </c>
      <c r="AI9" s="82">
        <v>2</v>
      </c>
      <c r="AJ9" s="82">
        <v>2</v>
      </c>
      <c r="AK9" s="82">
        <v>2</v>
      </c>
      <c r="AL9" s="82">
        <v>2</v>
      </c>
      <c r="AM9" s="82">
        <v>2</v>
      </c>
      <c r="AN9" s="82">
        <v>2</v>
      </c>
      <c r="AO9" s="82">
        <v>2</v>
      </c>
      <c r="AP9" s="82">
        <v>2</v>
      </c>
      <c r="AQ9" s="127"/>
      <c r="AR9" s="127"/>
      <c r="AS9" s="82"/>
      <c r="AT9" s="96"/>
      <c r="AU9" s="83"/>
      <c r="AV9" s="83"/>
      <c r="AW9" s="83"/>
      <c r="AX9" s="83">
        <v>40</v>
      </c>
      <c r="AY9" s="58"/>
      <c r="AZ9" s="58"/>
      <c r="BA9" s="58"/>
      <c r="BB9" s="58"/>
      <c r="BC9" s="58"/>
      <c r="BD9" s="192">
        <v>74</v>
      </c>
      <c r="GJD9" s="33">
        <v>0.5</v>
      </c>
      <c r="GJE9" s="33">
        <v>0.5</v>
      </c>
      <c r="GJF9" s="33">
        <v>0.5</v>
      </c>
      <c r="GJG9" s="33">
        <v>0.5</v>
      </c>
      <c r="GJH9" s="33">
        <v>0.5</v>
      </c>
      <c r="GJI9" s="33">
        <v>0.5</v>
      </c>
      <c r="GJJ9" s="33">
        <v>0.5</v>
      </c>
      <c r="GJK9" s="33">
        <v>0.5</v>
      </c>
      <c r="GJL9" s="33">
        <v>0.5</v>
      </c>
      <c r="GJM9" s="33">
        <v>0.5</v>
      </c>
      <c r="GJN9" s="33">
        <v>0.5</v>
      </c>
      <c r="GJO9" s="33">
        <v>0.5</v>
      </c>
      <c r="GJP9" s="33">
        <v>0.5</v>
      </c>
      <c r="GJQ9" s="33">
        <v>0.5</v>
      </c>
      <c r="GJR9" s="33">
        <v>0.5</v>
      </c>
      <c r="GJS9" s="33">
        <v>0.5</v>
      </c>
    </row>
    <row r="10" spans="1:56 4996:5011" ht="27" customHeight="1">
      <c r="A10" s="85" t="s">
        <v>68</v>
      </c>
      <c r="B10" s="176" t="s">
        <v>59</v>
      </c>
      <c r="C10" s="72" t="s">
        <v>52</v>
      </c>
      <c r="D10" s="82">
        <v>2</v>
      </c>
      <c r="E10" s="82">
        <v>2</v>
      </c>
      <c r="F10" s="82">
        <v>2</v>
      </c>
      <c r="G10" s="82">
        <v>2</v>
      </c>
      <c r="H10" s="82">
        <v>2</v>
      </c>
      <c r="I10" s="82">
        <v>2</v>
      </c>
      <c r="J10" s="82">
        <v>2</v>
      </c>
      <c r="K10" s="82">
        <v>2</v>
      </c>
      <c r="L10" s="82">
        <v>2</v>
      </c>
      <c r="M10" s="82">
        <v>2</v>
      </c>
      <c r="N10" s="82">
        <v>2</v>
      </c>
      <c r="O10" s="82">
        <v>2</v>
      </c>
      <c r="P10" s="82">
        <v>2</v>
      </c>
      <c r="Q10" s="82">
        <v>2</v>
      </c>
      <c r="R10" s="82">
        <v>2</v>
      </c>
      <c r="S10" s="82">
        <v>2</v>
      </c>
      <c r="T10" s="82">
        <v>2</v>
      </c>
      <c r="U10" s="58" t="s">
        <v>77</v>
      </c>
      <c r="V10" s="83">
        <f t="shared" si="0"/>
        <v>34</v>
      </c>
      <c r="W10" s="82">
        <v>2</v>
      </c>
      <c r="X10" s="82">
        <v>2</v>
      </c>
      <c r="Y10" s="82">
        <v>2</v>
      </c>
      <c r="Z10" s="82">
        <v>2</v>
      </c>
      <c r="AA10" s="82">
        <v>2</v>
      </c>
      <c r="AB10" s="82">
        <v>2</v>
      </c>
      <c r="AC10" s="82">
        <v>2</v>
      </c>
      <c r="AD10" s="82">
        <v>2</v>
      </c>
      <c r="AE10" s="82">
        <v>2</v>
      </c>
      <c r="AF10" s="82">
        <v>2</v>
      </c>
      <c r="AG10" s="82">
        <v>2</v>
      </c>
      <c r="AH10" s="82">
        <v>2</v>
      </c>
      <c r="AI10" s="82">
        <v>2</v>
      </c>
      <c r="AJ10" s="82">
        <v>2</v>
      </c>
      <c r="AK10" s="82">
        <v>2</v>
      </c>
      <c r="AL10" s="82">
        <v>2</v>
      </c>
      <c r="AM10" s="82">
        <v>2</v>
      </c>
      <c r="AN10" s="82">
        <v>2</v>
      </c>
      <c r="AO10" s="82">
        <v>2</v>
      </c>
      <c r="AP10" s="82">
        <v>2</v>
      </c>
      <c r="AQ10" s="127"/>
      <c r="AR10" s="127"/>
      <c r="AS10" s="82"/>
      <c r="AT10" s="96"/>
      <c r="AU10" s="83" t="s">
        <v>77</v>
      </c>
      <c r="AV10" s="83"/>
      <c r="AW10" s="83"/>
      <c r="AX10" s="83">
        <v>40</v>
      </c>
      <c r="AY10" s="58"/>
      <c r="AZ10" s="58"/>
      <c r="BA10" s="58"/>
      <c r="BB10" s="58"/>
      <c r="BC10" s="58"/>
      <c r="BD10" s="192">
        <v>74</v>
      </c>
      <c r="GJD10" s="33">
        <v>1</v>
      </c>
      <c r="GJE10" s="33">
        <v>1</v>
      </c>
      <c r="GJF10" s="33">
        <v>1</v>
      </c>
      <c r="GJG10" s="33">
        <v>1</v>
      </c>
      <c r="GJH10" s="33">
        <v>1</v>
      </c>
      <c r="GJI10" s="33">
        <v>1</v>
      </c>
      <c r="GJJ10" s="33">
        <v>1</v>
      </c>
      <c r="GJK10" s="33">
        <v>1</v>
      </c>
      <c r="GJL10" s="33">
        <v>1</v>
      </c>
      <c r="GJM10" s="33">
        <v>1</v>
      </c>
      <c r="GJN10" s="33">
        <v>1</v>
      </c>
      <c r="GJO10" s="33">
        <v>1</v>
      </c>
      <c r="GJP10" s="33">
        <v>1</v>
      </c>
      <c r="GJQ10" s="33">
        <v>1</v>
      </c>
      <c r="GJR10" s="33">
        <v>1</v>
      </c>
      <c r="GJS10" s="33">
        <v>1</v>
      </c>
    </row>
    <row r="11" spans="1:56 4996:5011" ht="28.5" customHeight="1">
      <c r="A11" s="85" t="s">
        <v>64</v>
      </c>
      <c r="B11" s="176" t="s">
        <v>142</v>
      </c>
      <c r="C11" s="72" t="s">
        <v>52</v>
      </c>
      <c r="D11" s="82">
        <v>2</v>
      </c>
      <c r="E11" s="82">
        <v>2</v>
      </c>
      <c r="F11" s="82">
        <v>2</v>
      </c>
      <c r="G11" s="82">
        <v>2</v>
      </c>
      <c r="H11" s="82">
        <v>2</v>
      </c>
      <c r="I11" s="82">
        <v>2</v>
      </c>
      <c r="J11" s="82">
        <v>2</v>
      </c>
      <c r="K11" s="82">
        <v>2</v>
      </c>
      <c r="L11" s="82">
        <v>2</v>
      </c>
      <c r="M11" s="82">
        <v>2</v>
      </c>
      <c r="N11" s="82">
        <v>2</v>
      </c>
      <c r="O11" s="82">
        <v>2</v>
      </c>
      <c r="P11" s="82">
        <v>2</v>
      </c>
      <c r="Q11" s="82">
        <v>2</v>
      </c>
      <c r="R11" s="82">
        <v>2</v>
      </c>
      <c r="S11" s="82">
        <v>2</v>
      </c>
      <c r="T11" s="82">
        <v>2</v>
      </c>
      <c r="U11" s="58"/>
      <c r="V11" s="83">
        <f t="shared" si="0"/>
        <v>34</v>
      </c>
      <c r="W11" s="82">
        <v>2</v>
      </c>
      <c r="X11" s="82">
        <v>2</v>
      </c>
      <c r="Y11" s="82">
        <v>2</v>
      </c>
      <c r="Z11" s="82">
        <v>2</v>
      </c>
      <c r="AA11" s="82">
        <v>2</v>
      </c>
      <c r="AB11" s="82">
        <v>2</v>
      </c>
      <c r="AC11" s="82">
        <v>2</v>
      </c>
      <c r="AD11" s="82">
        <v>2</v>
      </c>
      <c r="AE11" s="82">
        <v>2</v>
      </c>
      <c r="AF11" s="82">
        <v>2</v>
      </c>
      <c r="AG11" s="82">
        <v>2</v>
      </c>
      <c r="AH11" s="82">
        <v>2</v>
      </c>
      <c r="AI11" s="82">
        <v>2</v>
      </c>
      <c r="AJ11" s="82">
        <v>2</v>
      </c>
      <c r="AK11" s="82">
        <v>2</v>
      </c>
      <c r="AL11" s="82">
        <v>2</v>
      </c>
      <c r="AM11" s="82">
        <v>2</v>
      </c>
      <c r="AN11" s="82">
        <v>2</v>
      </c>
      <c r="AO11" s="82">
        <v>2</v>
      </c>
      <c r="AP11" s="82">
        <v>2</v>
      </c>
      <c r="AQ11" s="127"/>
      <c r="AR11" s="127"/>
      <c r="AS11" s="82"/>
      <c r="AT11" s="96"/>
      <c r="AU11" s="83" t="s">
        <v>129</v>
      </c>
      <c r="AV11" s="83"/>
      <c r="AW11" s="83"/>
      <c r="AX11" s="83">
        <v>40</v>
      </c>
      <c r="AY11" s="58"/>
      <c r="AZ11" s="58"/>
      <c r="BA11" s="58"/>
      <c r="BB11" s="58"/>
      <c r="BC11" s="58"/>
      <c r="BD11" s="192">
        <v>74</v>
      </c>
      <c r="GJD11" s="33"/>
      <c r="GJE11" s="33"/>
      <c r="GJF11" s="33"/>
      <c r="GJG11" s="33"/>
      <c r="GJH11" s="33"/>
      <c r="GJI11" s="33"/>
      <c r="GJJ11" s="33"/>
      <c r="GJK11" s="31"/>
      <c r="GJL11" s="31"/>
      <c r="GJM11" s="31"/>
      <c r="GJN11" s="31"/>
      <c r="GJO11" s="31"/>
      <c r="GJP11" s="31"/>
      <c r="GJQ11" s="31"/>
      <c r="GJR11" s="31"/>
      <c r="GJS11" s="31"/>
    </row>
    <row r="12" spans="1:56 4996:5011" ht="25.5" customHeight="1">
      <c r="A12" s="85" t="s">
        <v>70</v>
      </c>
      <c r="B12" s="177" t="s">
        <v>69</v>
      </c>
      <c r="C12" s="72" t="s">
        <v>52</v>
      </c>
      <c r="D12" s="82">
        <v>3</v>
      </c>
      <c r="E12" s="82">
        <v>3</v>
      </c>
      <c r="F12" s="82">
        <v>3</v>
      </c>
      <c r="G12" s="82">
        <v>3</v>
      </c>
      <c r="H12" s="82">
        <v>3</v>
      </c>
      <c r="I12" s="82">
        <v>3</v>
      </c>
      <c r="J12" s="82">
        <v>3</v>
      </c>
      <c r="K12" s="82">
        <v>3</v>
      </c>
      <c r="L12" s="82">
        <v>3</v>
      </c>
      <c r="M12" s="82">
        <v>3</v>
      </c>
      <c r="N12" s="82">
        <v>3</v>
      </c>
      <c r="O12" s="82">
        <v>3</v>
      </c>
      <c r="P12" s="82">
        <v>3</v>
      </c>
      <c r="Q12" s="82">
        <v>3</v>
      </c>
      <c r="R12" s="82">
        <v>3</v>
      </c>
      <c r="S12" s="82">
        <v>3</v>
      </c>
      <c r="T12" s="82">
        <v>3</v>
      </c>
      <c r="U12" s="58" t="s">
        <v>129</v>
      </c>
      <c r="V12" s="83">
        <f t="shared" si="0"/>
        <v>51</v>
      </c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127"/>
      <c r="AR12" s="127"/>
      <c r="AS12" s="82"/>
      <c r="AT12" s="96"/>
      <c r="AU12" s="83"/>
      <c r="AV12" s="83"/>
      <c r="AW12" s="83"/>
      <c r="AX12" s="83">
        <v>0</v>
      </c>
      <c r="AY12" s="58"/>
      <c r="AZ12" s="58"/>
      <c r="BA12" s="58"/>
      <c r="BB12" s="58"/>
      <c r="BC12" s="58"/>
      <c r="BD12" s="192">
        <v>51</v>
      </c>
      <c r="GJD12" s="33">
        <v>1.5</v>
      </c>
      <c r="GJE12" s="33">
        <v>1.5</v>
      </c>
      <c r="GJF12" s="33">
        <v>1.5</v>
      </c>
      <c r="GJG12" s="33">
        <v>1.5</v>
      </c>
      <c r="GJH12" s="33">
        <v>1.5</v>
      </c>
      <c r="GJI12" s="33">
        <v>1.5</v>
      </c>
      <c r="GJJ12" s="33">
        <v>1.5</v>
      </c>
      <c r="GJK12" s="33">
        <v>1.5</v>
      </c>
      <c r="GJL12" s="33">
        <v>1.5</v>
      </c>
      <c r="GJM12" s="33">
        <v>1.5</v>
      </c>
      <c r="GJN12" s="33">
        <v>1.5</v>
      </c>
      <c r="GJO12" s="33">
        <v>1.5</v>
      </c>
      <c r="GJP12" s="33">
        <v>1.5</v>
      </c>
      <c r="GJQ12" s="33">
        <v>1.5</v>
      </c>
      <c r="GJR12" s="33">
        <v>1.5</v>
      </c>
      <c r="GJS12" s="33">
        <v>1.5</v>
      </c>
    </row>
    <row r="13" spans="1:56 4996:5011" ht="38.25" customHeight="1">
      <c r="A13" s="85" t="s">
        <v>71</v>
      </c>
      <c r="B13" s="177" t="s">
        <v>121</v>
      </c>
      <c r="C13" s="87" t="s">
        <v>52</v>
      </c>
      <c r="D13" s="82">
        <v>3</v>
      </c>
      <c r="E13" s="82">
        <v>3</v>
      </c>
      <c r="F13" s="82">
        <v>3</v>
      </c>
      <c r="G13" s="82">
        <v>3</v>
      </c>
      <c r="H13" s="82">
        <v>3</v>
      </c>
      <c r="I13" s="82">
        <v>3</v>
      </c>
      <c r="J13" s="82">
        <v>3</v>
      </c>
      <c r="K13" s="82">
        <v>3</v>
      </c>
      <c r="L13" s="82">
        <v>3</v>
      </c>
      <c r="M13" s="82">
        <v>3</v>
      </c>
      <c r="N13" s="82">
        <v>3</v>
      </c>
      <c r="O13" s="82">
        <v>3</v>
      </c>
      <c r="P13" s="82">
        <v>3</v>
      </c>
      <c r="Q13" s="82">
        <v>3</v>
      </c>
      <c r="R13" s="82">
        <v>3</v>
      </c>
      <c r="S13" s="82">
        <v>3</v>
      </c>
      <c r="T13" s="82">
        <v>3</v>
      </c>
      <c r="U13" s="88" t="s">
        <v>129</v>
      </c>
      <c r="V13" s="89">
        <f t="shared" si="0"/>
        <v>51</v>
      </c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128"/>
      <c r="AR13" s="128"/>
      <c r="AS13" s="82"/>
      <c r="AT13" s="96"/>
      <c r="AU13" s="89"/>
      <c r="AV13" s="89"/>
      <c r="AW13" s="89"/>
      <c r="AX13" s="89">
        <v>0</v>
      </c>
      <c r="AY13" s="58"/>
      <c r="AZ13" s="58"/>
      <c r="BA13" s="58"/>
      <c r="BB13" s="58"/>
      <c r="BC13" s="58"/>
      <c r="BD13" s="192">
        <v>51</v>
      </c>
      <c r="GJD13" s="33">
        <v>0.5</v>
      </c>
      <c r="GJE13" s="33">
        <v>0.5</v>
      </c>
      <c r="GJF13" s="33">
        <v>0.5</v>
      </c>
      <c r="GJG13" s="33">
        <v>0.5</v>
      </c>
      <c r="GJH13" s="33">
        <v>0.5</v>
      </c>
      <c r="GJI13" s="33">
        <v>0.5</v>
      </c>
      <c r="GJJ13" s="33">
        <v>0.5</v>
      </c>
      <c r="GJK13" s="33">
        <v>0.5</v>
      </c>
      <c r="GJL13" s="33">
        <v>0.5</v>
      </c>
      <c r="GJM13" s="33">
        <v>0.5</v>
      </c>
      <c r="GJN13" s="33">
        <v>0.5</v>
      </c>
      <c r="GJO13" s="33">
        <v>0.5</v>
      </c>
      <c r="GJP13" s="33">
        <v>0.5</v>
      </c>
      <c r="GJQ13" s="33">
        <v>0.5</v>
      </c>
      <c r="GJR13" s="33">
        <v>0.5</v>
      </c>
      <c r="GJS13" s="33">
        <v>0.5</v>
      </c>
    </row>
    <row r="14" spans="1:56 4996:5011" ht="15.75">
      <c r="A14" s="90" t="s">
        <v>72</v>
      </c>
      <c r="B14" s="177" t="s">
        <v>143</v>
      </c>
      <c r="C14" s="72" t="s">
        <v>52</v>
      </c>
      <c r="D14" s="82">
        <v>3</v>
      </c>
      <c r="E14" s="82">
        <v>3</v>
      </c>
      <c r="F14" s="82">
        <v>3</v>
      </c>
      <c r="G14" s="82">
        <v>3</v>
      </c>
      <c r="H14" s="82">
        <v>3</v>
      </c>
      <c r="I14" s="82">
        <v>3</v>
      </c>
      <c r="J14" s="82">
        <v>3</v>
      </c>
      <c r="K14" s="82">
        <v>3</v>
      </c>
      <c r="L14" s="82">
        <v>3</v>
      </c>
      <c r="M14" s="82">
        <v>3</v>
      </c>
      <c r="N14" s="82">
        <v>3</v>
      </c>
      <c r="O14" s="82">
        <v>3</v>
      </c>
      <c r="P14" s="82">
        <v>3</v>
      </c>
      <c r="Q14" s="82">
        <v>3</v>
      </c>
      <c r="R14" s="82">
        <v>3</v>
      </c>
      <c r="S14" s="82">
        <v>3</v>
      </c>
      <c r="T14" s="82">
        <v>3</v>
      </c>
      <c r="U14" s="58"/>
      <c r="V14" s="83">
        <f t="shared" ref="V14:V16" si="1">SUM(D14:U14)</f>
        <v>51</v>
      </c>
      <c r="W14" s="82">
        <v>2</v>
      </c>
      <c r="X14" s="82">
        <v>2</v>
      </c>
      <c r="Y14" s="82">
        <v>2</v>
      </c>
      <c r="Z14" s="82">
        <v>2</v>
      </c>
      <c r="AA14" s="82">
        <v>2</v>
      </c>
      <c r="AB14" s="82">
        <v>2</v>
      </c>
      <c r="AC14" s="82">
        <v>2</v>
      </c>
      <c r="AD14" s="82">
        <v>2</v>
      </c>
      <c r="AE14" s="82">
        <v>2</v>
      </c>
      <c r="AF14" s="82">
        <v>2</v>
      </c>
      <c r="AG14" s="82">
        <v>2</v>
      </c>
      <c r="AH14" s="82">
        <v>2</v>
      </c>
      <c r="AI14" s="82">
        <v>2</v>
      </c>
      <c r="AJ14" s="82">
        <v>2</v>
      </c>
      <c r="AK14" s="82">
        <v>2</v>
      </c>
      <c r="AL14" s="82">
        <v>2</v>
      </c>
      <c r="AM14" s="82">
        <v>2</v>
      </c>
      <c r="AN14" s="82">
        <v>2</v>
      </c>
      <c r="AO14" s="82">
        <v>2</v>
      </c>
      <c r="AP14" s="82">
        <v>3</v>
      </c>
      <c r="AQ14" s="127"/>
      <c r="AR14" s="127"/>
      <c r="AS14" s="82"/>
      <c r="AT14" s="96"/>
      <c r="AU14" s="83" t="s">
        <v>53</v>
      </c>
      <c r="AV14" s="83"/>
      <c r="AW14" s="83"/>
      <c r="AX14" s="83">
        <v>41</v>
      </c>
      <c r="AY14" s="58"/>
      <c r="AZ14" s="58"/>
      <c r="BA14" s="58"/>
      <c r="BB14" s="58"/>
      <c r="BC14" s="58"/>
      <c r="BD14" s="192">
        <v>92</v>
      </c>
      <c r="GJD14" s="33">
        <v>2.5</v>
      </c>
      <c r="GJE14" s="33">
        <v>2.5</v>
      </c>
      <c r="GJF14" s="33">
        <v>2.5</v>
      </c>
      <c r="GJG14" s="33">
        <v>2.5</v>
      </c>
      <c r="GJH14" s="33">
        <v>2.5</v>
      </c>
      <c r="GJI14" s="33">
        <v>2.5</v>
      </c>
      <c r="GJJ14" s="33">
        <v>2.5</v>
      </c>
      <c r="GJK14" s="33">
        <v>2.5</v>
      </c>
      <c r="GJL14" s="33">
        <v>2.5</v>
      </c>
      <c r="GJM14" s="33">
        <v>2.5</v>
      </c>
      <c r="GJN14" s="33">
        <v>2.5</v>
      </c>
      <c r="GJO14" s="33">
        <v>2.5</v>
      </c>
      <c r="GJP14" s="33">
        <v>2.5</v>
      </c>
      <c r="GJQ14" s="33">
        <v>2.5</v>
      </c>
      <c r="GJR14" s="33">
        <v>2.5</v>
      </c>
      <c r="GJS14" s="33">
        <v>2.5</v>
      </c>
    </row>
    <row r="15" spans="1:56 4996:5011" ht="25.5" customHeight="1">
      <c r="A15" s="90" t="s">
        <v>73</v>
      </c>
      <c r="B15" s="177" t="s">
        <v>144</v>
      </c>
      <c r="C15" s="72" t="s">
        <v>52</v>
      </c>
      <c r="D15" s="82">
        <v>2</v>
      </c>
      <c r="E15" s="82">
        <v>2</v>
      </c>
      <c r="F15" s="82">
        <v>2</v>
      </c>
      <c r="G15" s="82">
        <v>2</v>
      </c>
      <c r="H15" s="82">
        <v>2</v>
      </c>
      <c r="I15" s="82">
        <v>2</v>
      </c>
      <c r="J15" s="82">
        <v>2</v>
      </c>
      <c r="K15" s="82">
        <v>2</v>
      </c>
      <c r="L15" s="82">
        <v>2</v>
      </c>
      <c r="M15" s="82">
        <v>2</v>
      </c>
      <c r="N15" s="82">
        <v>2</v>
      </c>
      <c r="O15" s="82">
        <v>2</v>
      </c>
      <c r="P15" s="82">
        <v>2</v>
      </c>
      <c r="Q15" s="82">
        <v>2</v>
      </c>
      <c r="R15" s="82">
        <v>2</v>
      </c>
      <c r="S15" s="82">
        <v>2</v>
      </c>
      <c r="T15" s="82">
        <v>2</v>
      </c>
      <c r="U15" s="132" t="s">
        <v>162</v>
      </c>
      <c r="V15" s="83">
        <f t="shared" si="1"/>
        <v>34</v>
      </c>
      <c r="W15" s="82">
        <v>0</v>
      </c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129"/>
      <c r="AR15" s="129"/>
      <c r="AS15" s="82"/>
      <c r="AT15" s="96"/>
      <c r="AU15" s="91"/>
      <c r="AV15" s="91"/>
      <c r="AW15" s="91"/>
      <c r="AX15" s="83">
        <v>0</v>
      </c>
      <c r="AY15" s="58"/>
      <c r="AZ15" s="58"/>
      <c r="BA15" s="58"/>
      <c r="BB15" s="58"/>
      <c r="BC15" s="58"/>
      <c r="BD15" s="192">
        <v>34</v>
      </c>
      <c r="GJD15" s="33">
        <v>2.5</v>
      </c>
      <c r="GJE15" s="33">
        <v>2.5</v>
      </c>
      <c r="GJF15" s="33">
        <v>2.5</v>
      </c>
      <c r="GJG15" s="33">
        <v>2.5</v>
      </c>
      <c r="GJH15" s="33">
        <v>2.5</v>
      </c>
      <c r="GJI15" s="33">
        <v>2.5</v>
      </c>
      <c r="GJJ15" s="33">
        <v>2.5</v>
      </c>
      <c r="GJK15" s="33">
        <v>2.5</v>
      </c>
      <c r="GJL15" s="33">
        <v>2.5</v>
      </c>
      <c r="GJM15" s="33">
        <v>2.5</v>
      </c>
      <c r="GJN15" s="33">
        <v>2.5</v>
      </c>
      <c r="GJO15" s="33">
        <v>2.5</v>
      </c>
      <c r="GJP15" s="33">
        <v>2.5</v>
      </c>
      <c r="GJQ15" s="33">
        <v>2.5</v>
      </c>
      <c r="GJR15" s="33">
        <v>2.5</v>
      </c>
      <c r="GJS15" s="33">
        <v>2.5</v>
      </c>
    </row>
    <row r="16" spans="1:56 4996:5011" ht="25.5" customHeight="1">
      <c r="A16" s="90" t="s">
        <v>85</v>
      </c>
      <c r="B16" s="177" t="s">
        <v>145</v>
      </c>
      <c r="C16" s="72" t="s">
        <v>52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58"/>
      <c r="V16" s="83">
        <f t="shared" si="1"/>
        <v>0</v>
      </c>
      <c r="W16" s="82">
        <v>2</v>
      </c>
      <c r="X16" s="82">
        <v>2</v>
      </c>
      <c r="Y16" s="82">
        <v>2</v>
      </c>
      <c r="Z16" s="82">
        <v>2</v>
      </c>
      <c r="AA16" s="82">
        <v>2</v>
      </c>
      <c r="AB16" s="82">
        <v>2</v>
      </c>
      <c r="AC16" s="82">
        <v>2</v>
      </c>
      <c r="AD16" s="82">
        <v>2</v>
      </c>
      <c r="AE16" s="82">
        <v>2</v>
      </c>
      <c r="AF16" s="82">
        <v>2</v>
      </c>
      <c r="AG16" s="82">
        <v>2</v>
      </c>
      <c r="AH16" s="82">
        <v>2</v>
      </c>
      <c r="AI16" s="82">
        <v>2</v>
      </c>
      <c r="AJ16" s="82">
        <v>2</v>
      </c>
      <c r="AK16" s="82">
        <v>2</v>
      </c>
      <c r="AL16" s="82">
        <v>2</v>
      </c>
      <c r="AM16" s="82">
        <v>2</v>
      </c>
      <c r="AN16" s="82">
        <v>2</v>
      </c>
      <c r="AO16" s="82">
        <v>2</v>
      </c>
      <c r="AP16" s="82"/>
      <c r="AQ16" s="130"/>
      <c r="AR16" s="130"/>
      <c r="AS16" s="82"/>
      <c r="AT16" s="96"/>
      <c r="AU16" s="146" t="s">
        <v>163</v>
      </c>
      <c r="AV16" s="92"/>
      <c r="AW16" s="92"/>
      <c r="AX16" s="83">
        <v>38</v>
      </c>
      <c r="AY16" s="58"/>
      <c r="AZ16" s="58"/>
      <c r="BA16" s="58"/>
      <c r="BB16" s="58"/>
      <c r="BC16" s="58"/>
      <c r="BD16" s="192">
        <v>38</v>
      </c>
      <c r="GJD16" s="33">
        <v>1</v>
      </c>
      <c r="GJE16" s="33">
        <v>1</v>
      </c>
      <c r="GJF16" s="33">
        <v>1</v>
      </c>
      <c r="GJG16" s="33">
        <v>1</v>
      </c>
      <c r="GJH16" s="33">
        <v>1</v>
      </c>
      <c r="GJI16" s="33">
        <v>1</v>
      </c>
      <c r="GJJ16" s="33">
        <v>1</v>
      </c>
      <c r="GJK16" s="33">
        <v>1</v>
      </c>
      <c r="GJL16" s="33">
        <v>1</v>
      </c>
      <c r="GJM16" s="33">
        <v>1</v>
      </c>
      <c r="GJN16" s="33">
        <v>1</v>
      </c>
      <c r="GJO16" s="33">
        <v>1</v>
      </c>
      <c r="GJP16" s="33">
        <v>1</v>
      </c>
      <c r="GJQ16" s="33">
        <v>1</v>
      </c>
      <c r="GJR16" s="33">
        <v>1</v>
      </c>
      <c r="GJS16" s="33">
        <v>1</v>
      </c>
    </row>
    <row r="17" spans="1:56 4996:5011 16364:16364" ht="34.5" customHeight="1">
      <c r="A17" s="90" t="s">
        <v>86</v>
      </c>
      <c r="B17" s="177" t="s">
        <v>146</v>
      </c>
      <c r="C17" s="72" t="s">
        <v>52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60"/>
      <c r="V17" s="83">
        <f t="shared" ref="V17:V20" si="2">SUM(D17:U17)</f>
        <v>0</v>
      </c>
      <c r="W17" s="82">
        <v>2</v>
      </c>
      <c r="X17" s="82">
        <v>2</v>
      </c>
      <c r="Y17" s="82">
        <v>2</v>
      </c>
      <c r="Z17" s="82">
        <v>2</v>
      </c>
      <c r="AA17" s="82">
        <v>2</v>
      </c>
      <c r="AB17" s="82">
        <v>2</v>
      </c>
      <c r="AC17" s="82">
        <v>2</v>
      </c>
      <c r="AD17" s="82">
        <v>2</v>
      </c>
      <c r="AE17" s="82">
        <v>2</v>
      </c>
      <c r="AF17" s="82">
        <v>2</v>
      </c>
      <c r="AG17" s="82">
        <v>2</v>
      </c>
      <c r="AH17" s="82">
        <v>2</v>
      </c>
      <c r="AI17" s="82">
        <v>2</v>
      </c>
      <c r="AJ17" s="82">
        <v>2</v>
      </c>
      <c r="AK17" s="82">
        <v>2</v>
      </c>
      <c r="AL17" s="82">
        <v>2</v>
      </c>
      <c r="AM17" s="82">
        <v>2</v>
      </c>
      <c r="AN17" s="82">
        <v>2</v>
      </c>
      <c r="AO17" s="82">
        <v>2</v>
      </c>
      <c r="AP17" s="82"/>
      <c r="AQ17" s="130"/>
      <c r="AR17" s="130"/>
      <c r="AS17" s="82"/>
      <c r="AT17" s="96"/>
      <c r="AU17" s="147"/>
      <c r="AV17" s="92"/>
      <c r="AW17" s="92"/>
      <c r="AX17" s="93">
        <v>38</v>
      </c>
      <c r="AY17" s="60"/>
      <c r="AZ17" s="60"/>
      <c r="BA17" s="60"/>
      <c r="BB17" s="60"/>
      <c r="BC17" s="60"/>
      <c r="BD17" s="193">
        <v>38</v>
      </c>
      <c r="GJD17" s="33">
        <v>1</v>
      </c>
      <c r="GJE17" s="33">
        <v>1</v>
      </c>
      <c r="GJF17" s="33">
        <v>1</v>
      </c>
      <c r="GJG17" s="33">
        <v>1</v>
      </c>
      <c r="GJH17" s="33">
        <v>1</v>
      </c>
      <c r="GJI17" s="33">
        <v>1</v>
      </c>
      <c r="GJJ17" s="33">
        <v>1</v>
      </c>
      <c r="GJK17" s="33">
        <v>1</v>
      </c>
      <c r="GJL17" s="33">
        <v>1</v>
      </c>
      <c r="GJM17" s="33">
        <v>1</v>
      </c>
      <c r="GJN17" s="33">
        <v>1</v>
      </c>
      <c r="GJO17" s="33">
        <v>1</v>
      </c>
      <c r="GJP17" s="33">
        <v>1</v>
      </c>
      <c r="GJQ17" s="33">
        <v>1</v>
      </c>
      <c r="GJR17" s="33">
        <v>1</v>
      </c>
      <c r="GJS17" s="33">
        <v>1</v>
      </c>
    </row>
    <row r="18" spans="1:56 4996:5011 16364:16364" ht="37.5" customHeight="1">
      <c r="A18" s="90" t="s">
        <v>147</v>
      </c>
      <c r="B18" s="177" t="s">
        <v>148</v>
      </c>
      <c r="C18" s="72" t="s">
        <v>52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58"/>
      <c r="V18" s="83">
        <f t="shared" si="2"/>
        <v>0</v>
      </c>
      <c r="W18" s="82">
        <v>2</v>
      </c>
      <c r="X18" s="82">
        <v>2</v>
      </c>
      <c r="Y18" s="82">
        <v>2</v>
      </c>
      <c r="Z18" s="82">
        <v>2</v>
      </c>
      <c r="AA18" s="82">
        <v>2</v>
      </c>
      <c r="AB18" s="82">
        <v>2</v>
      </c>
      <c r="AC18" s="82">
        <v>2</v>
      </c>
      <c r="AD18" s="82">
        <v>2</v>
      </c>
      <c r="AE18" s="82">
        <v>2</v>
      </c>
      <c r="AF18" s="82">
        <v>2</v>
      </c>
      <c r="AG18" s="82">
        <v>2</v>
      </c>
      <c r="AH18" s="82">
        <v>2</v>
      </c>
      <c r="AI18" s="82">
        <v>2</v>
      </c>
      <c r="AJ18" s="82">
        <v>2</v>
      </c>
      <c r="AK18" s="82">
        <v>2</v>
      </c>
      <c r="AL18" s="82">
        <v>2</v>
      </c>
      <c r="AM18" s="82">
        <v>2</v>
      </c>
      <c r="AN18" s="82">
        <v>2</v>
      </c>
      <c r="AO18" s="82">
        <v>2</v>
      </c>
      <c r="AP18" s="82"/>
      <c r="AQ18" s="130"/>
      <c r="AR18" s="130"/>
      <c r="AS18" s="82"/>
      <c r="AT18" s="96"/>
      <c r="AU18" s="147"/>
      <c r="AV18" s="92"/>
      <c r="AW18" s="92"/>
      <c r="AX18" s="83">
        <v>38</v>
      </c>
      <c r="AY18" s="58"/>
      <c r="AZ18" s="58"/>
      <c r="BA18" s="58"/>
      <c r="BB18" s="58"/>
      <c r="BC18" s="58"/>
      <c r="BD18" s="192">
        <v>38</v>
      </c>
      <c r="GJD18" s="33"/>
      <c r="GJE18" s="33"/>
      <c r="GJF18" s="33"/>
      <c r="GJG18" s="33"/>
      <c r="GJH18" s="33"/>
      <c r="GJI18" s="33"/>
      <c r="GJJ18" s="33"/>
      <c r="GJK18" s="33"/>
      <c r="GJL18" s="33"/>
      <c r="GJM18" s="33"/>
      <c r="GJN18" s="33"/>
      <c r="GJO18" s="33"/>
      <c r="GJP18" s="33"/>
      <c r="GJQ18" s="33"/>
      <c r="GJR18" s="33"/>
      <c r="GJS18" s="33"/>
    </row>
    <row r="19" spans="1:56 4996:5011 16364:16364" ht="25.5" customHeight="1">
      <c r="A19" s="90" t="s">
        <v>149</v>
      </c>
      <c r="B19" s="177" t="s">
        <v>150</v>
      </c>
      <c r="C19" s="72" t="s">
        <v>52</v>
      </c>
      <c r="D19" s="82">
        <v>3</v>
      </c>
      <c r="E19" s="82">
        <v>3</v>
      </c>
      <c r="F19" s="82">
        <v>3</v>
      </c>
      <c r="G19" s="82">
        <v>3</v>
      </c>
      <c r="H19" s="82">
        <v>3</v>
      </c>
      <c r="I19" s="82">
        <v>3</v>
      </c>
      <c r="J19" s="82">
        <v>3</v>
      </c>
      <c r="K19" s="82">
        <v>3</v>
      </c>
      <c r="L19" s="82">
        <v>3</v>
      </c>
      <c r="M19" s="82">
        <v>3</v>
      </c>
      <c r="N19" s="82">
        <v>3</v>
      </c>
      <c r="O19" s="82">
        <v>3</v>
      </c>
      <c r="P19" s="82">
        <v>3</v>
      </c>
      <c r="Q19" s="82">
        <v>3</v>
      </c>
      <c r="R19" s="82">
        <v>3</v>
      </c>
      <c r="S19" s="82">
        <v>3</v>
      </c>
      <c r="T19" s="82">
        <v>3</v>
      </c>
      <c r="U19" s="132" t="s">
        <v>162</v>
      </c>
      <c r="V19" s="83">
        <f t="shared" si="2"/>
        <v>51</v>
      </c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129"/>
      <c r="AR19" s="129"/>
      <c r="AS19" s="82"/>
      <c r="AT19" s="96"/>
      <c r="AU19" s="57"/>
      <c r="AV19" s="57"/>
      <c r="AW19" s="91"/>
      <c r="AX19" s="83">
        <v>0</v>
      </c>
      <c r="AY19" s="58"/>
      <c r="AZ19" s="58"/>
      <c r="BA19" s="58"/>
      <c r="BB19" s="58"/>
      <c r="BC19" s="58"/>
      <c r="BD19" s="192">
        <v>51</v>
      </c>
      <c r="GJD19" s="33"/>
      <c r="GJE19" s="33"/>
      <c r="GJF19" s="33"/>
      <c r="GJG19" s="33"/>
      <c r="GJH19" s="33"/>
      <c r="GJI19" s="33"/>
      <c r="GJJ19" s="33"/>
      <c r="GJK19" s="33"/>
      <c r="GJL19" s="33"/>
      <c r="GJM19" s="33"/>
      <c r="GJN19" s="33"/>
      <c r="GJO19" s="33"/>
      <c r="GJP19" s="33"/>
      <c r="GJQ19" s="33"/>
      <c r="GJR19" s="33"/>
      <c r="GJS19" s="33"/>
    </row>
    <row r="20" spans="1:56 4996:5011 16364:16364" ht="30.75" customHeight="1">
      <c r="A20" s="90" t="s">
        <v>151</v>
      </c>
      <c r="B20" s="177" t="s">
        <v>152</v>
      </c>
      <c r="C20" s="72" t="s">
        <v>52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58"/>
      <c r="V20" s="83">
        <f t="shared" si="2"/>
        <v>0</v>
      </c>
      <c r="W20" s="84">
        <v>3</v>
      </c>
      <c r="X20" s="84">
        <v>3</v>
      </c>
      <c r="Y20" s="84">
        <v>3</v>
      </c>
      <c r="Z20" s="84">
        <v>3</v>
      </c>
      <c r="AA20" s="84">
        <v>3</v>
      </c>
      <c r="AB20" s="84">
        <v>3</v>
      </c>
      <c r="AC20" s="84">
        <v>3</v>
      </c>
      <c r="AD20" s="84">
        <v>3</v>
      </c>
      <c r="AE20" s="84">
        <v>3</v>
      </c>
      <c r="AF20" s="84">
        <v>3</v>
      </c>
      <c r="AG20" s="84">
        <v>3</v>
      </c>
      <c r="AH20" s="84">
        <v>3</v>
      </c>
      <c r="AI20" s="84">
        <v>3</v>
      </c>
      <c r="AJ20" s="84">
        <v>3</v>
      </c>
      <c r="AK20" s="84">
        <v>3</v>
      </c>
      <c r="AL20" s="84">
        <v>3</v>
      </c>
      <c r="AM20" s="84">
        <v>4</v>
      </c>
      <c r="AN20" s="84">
        <v>4</v>
      </c>
      <c r="AO20" s="84">
        <v>4</v>
      </c>
      <c r="AP20" s="84">
        <v>4</v>
      </c>
      <c r="AQ20" s="84">
        <v>4</v>
      </c>
      <c r="AR20" s="127"/>
      <c r="AS20" s="82"/>
      <c r="AT20" s="96"/>
      <c r="AU20" s="83" t="s">
        <v>53</v>
      </c>
      <c r="AV20" s="83"/>
      <c r="AW20" s="83"/>
      <c r="AX20" s="83">
        <v>68</v>
      </c>
      <c r="AY20" s="58"/>
      <c r="AZ20" s="58"/>
      <c r="BA20" s="58"/>
      <c r="BB20" s="58"/>
      <c r="BC20" s="58"/>
      <c r="BD20" s="192">
        <v>68</v>
      </c>
      <c r="GJD20" s="33"/>
      <c r="GJE20" s="33"/>
      <c r="GJF20" s="33"/>
      <c r="GJG20" s="33"/>
      <c r="GJH20" s="33"/>
      <c r="GJI20" s="33"/>
      <c r="GJJ20" s="33"/>
      <c r="GJK20" s="33"/>
      <c r="GJL20" s="33"/>
      <c r="GJM20" s="33"/>
      <c r="GJN20" s="33"/>
      <c r="GJO20" s="33"/>
      <c r="GJP20" s="33"/>
      <c r="GJQ20" s="33"/>
      <c r="GJR20" s="33"/>
      <c r="GJS20" s="33"/>
    </row>
    <row r="21" spans="1:56 4996:5011 16364:16364" ht="31.5">
      <c r="A21" s="90" t="s">
        <v>153</v>
      </c>
      <c r="B21" s="177" t="s">
        <v>122</v>
      </c>
      <c r="C21" s="72" t="s">
        <v>52</v>
      </c>
      <c r="D21" s="82">
        <v>1</v>
      </c>
      <c r="E21" s="82">
        <v>1</v>
      </c>
      <c r="F21" s="82">
        <v>1</v>
      </c>
      <c r="G21" s="82">
        <v>1</v>
      </c>
      <c r="H21" s="82">
        <v>1</v>
      </c>
      <c r="I21" s="82">
        <v>1</v>
      </c>
      <c r="J21" s="82">
        <v>1</v>
      </c>
      <c r="K21" s="82">
        <v>1</v>
      </c>
      <c r="L21" s="82">
        <v>1</v>
      </c>
      <c r="M21" s="82">
        <v>1</v>
      </c>
      <c r="N21" s="82">
        <v>1</v>
      </c>
      <c r="O21" s="82">
        <v>1</v>
      </c>
      <c r="P21" s="82">
        <v>1</v>
      </c>
      <c r="Q21" s="82">
        <v>1</v>
      </c>
      <c r="R21" s="82">
        <v>1</v>
      </c>
      <c r="S21" s="82">
        <v>1</v>
      </c>
      <c r="T21" s="82">
        <v>4</v>
      </c>
      <c r="U21" s="58"/>
      <c r="V21" s="83">
        <f>SUM(D21:U21)</f>
        <v>20</v>
      </c>
      <c r="W21" s="82">
        <v>2</v>
      </c>
      <c r="X21" s="82">
        <v>2</v>
      </c>
      <c r="Y21" s="61">
        <v>2</v>
      </c>
      <c r="Z21" s="61">
        <v>2</v>
      </c>
      <c r="AA21" s="61">
        <v>2</v>
      </c>
      <c r="AB21" s="61">
        <v>2</v>
      </c>
      <c r="AC21" s="61">
        <v>2</v>
      </c>
      <c r="AD21" s="61">
        <v>2</v>
      </c>
      <c r="AE21" s="61">
        <v>2</v>
      </c>
      <c r="AF21" s="61">
        <v>2</v>
      </c>
      <c r="AG21" s="61">
        <v>2</v>
      </c>
      <c r="AH21" s="61">
        <v>2</v>
      </c>
      <c r="AI21" s="61">
        <v>2</v>
      </c>
      <c r="AJ21" s="61">
        <v>2</v>
      </c>
      <c r="AK21" s="61">
        <v>2</v>
      </c>
      <c r="AL21" s="61">
        <v>2</v>
      </c>
      <c r="AM21" s="61">
        <v>2</v>
      </c>
      <c r="AN21" s="61">
        <v>2</v>
      </c>
      <c r="AO21" s="61">
        <v>2</v>
      </c>
      <c r="AP21" s="61">
        <v>5</v>
      </c>
      <c r="AQ21" s="82">
        <v>5</v>
      </c>
      <c r="AR21" s="127"/>
      <c r="AS21" s="82"/>
      <c r="AT21" s="84"/>
      <c r="AU21" s="83" t="s">
        <v>129</v>
      </c>
      <c r="AV21" s="83"/>
      <c r="AW21" s="83"/>
      <c r="AX21" s="83">
        <v>48</v>
      </c>
      <c r="AY21" s="58"/>
      <c r="AZ21" s="58"/>
      <c r="BA21" s="58"/>
      <c r="BB21" s="58"/>
      <c r="BC21" s="58"/>
      <c r="BD21" s="192">
        <v>68</v>
      </c>
      <c r="GJD21" s="33"/>
      <c r="GJE21" s="33"/>
      <c r="GJF21" s="33"/>
      <c r="GJG21" s="33"/>
      <c r="GJH21" s="33"/>
      <c r="GJI21" s="33"/>
      <c r="GJJ21" s="33"/>
      <c r="GJK21" s="33"/>
      <c r="GJL21" s="33"/>
      <c r="GJM21" s="33"/>
      <c r="GJN21" s="33"/>
      <c r="GJO21" s="33"/>
      <c r="GJP21" s="33"/>
      <c r="GJQ21" s="33"/>
      <c r="GJR21" s="33"/>
      <c r="GJS21" s="33"/>
    </row>
    <row r="22" spans="1:56 4996:5011 16364:16364" ht="29.25" customHeight="1">
      <c r="A22" s="90" t="s">
        <v>154</v>
      </c>
      <c r="B22" s="177" t="s">
        <v>155</v>
      </c>
      <c r="C22" s="72" t="s">
        <v>52</v>
      </c>
      <c r="D22" s="82">
        <v>3</v>
      </c>
      <c r="E22" s="82">
        <v>3</v>
      </c>
      <c r="F22" s="82">
        <v>3</v>
      </c>
      <c r="G22" s="82">
        <v>3</v>
      </c>
      <c r="H22" s="82">
        <v>3</v>
      </c>
      <c r="I22" s="82">
        <v>3</v>
      </c>
      <c r="J22" s="82">
        <v>3</v>
      </c>
      <c r="K22" s="82">
        <v>3</v>
      </c>
      <c r="L22" s="82">
        <v>3</v>
      </c>
      <c r="M22" s="82">
        <v>3</v>
      </c>
      <c r="N22" s="82">
        <v>3</v>
      </c>
      <c r="O22" s="82">
        <v>3</v>
      </c>
      <c r="P22" s="82">
        <v>3</v>
      </c>
      <c r="Q22" s="82">
        <v>3</v>
      </c>
      <c r="R22" s="82">
        <v>3</v>
      </c>
      <c r="S22" s="82">
        <v>3</v>
      </c>
      <c r="T22" s="82">
        <v>3</v>
      </c>
      <c r="U22" s="132" t="s">
        <v>162</v>
      </c>
      <c r="V22" s="83">
        <f>SUM(D22:U22)</f>
        <v>51</v>
      </c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130"/>
      <c r="AS22" s="82"/>
      <c r="AT22" s="84"/>
      <c r="AU22" s="57"/>
      <c r="AV22" s="57"/>
      <c r="AW22" s="92"/>
      <c r="AX22" s="83">
        <v>0</v>
      </c>
      <c r="AY22" s="58"/>
      <c r="AZ22" s="58"/>
      <c r="BA22" s="58"/>
      <c r="BB22" s="58"/>
      <c r="BC22" s="58"/>
      <c r="BD22" s="192">
        <v>51</v>
      </c>
      <c r="GJD22" s="33"/>
      <c r="GJE22" s="33"/>
      <c r="GJF22" s="33"/>
      <c r="GJG22" s="33"/>
      <c r="GJH22" s="33"/>
      <c r="GJI22" s="33"/>
      <c r="GJJ22" s="33"/>
      <c r="GJK22" s="33"/>
      <c r="GJL22" s="33"/>
      <c r="GJM22" s="33"/>
      <c r="GJN22" s="33"/>
      <c r="GJO22" s="33"/>
      <c r="GJP22" s="33"/>
      <c r="GJQ22" s="33"/>
      <c r="GJR22" s="33"/>
      <c r="GJS22" s="33"/>
    </row>
    <row r="23" spans="1:56 4996:5011 16364:16364" ht="13.5" customHeight="1">
      <c r="A23" s="206" t="s">
        <v>76</v>
      </c>
      <c r="B23" s="178" t="s">
        <v>187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94"/>
    </row>
    <row r="24" spans="1:56 4996:5011 16364:16364" ht="34.5" customHeight="1">
      <c r="A24" s="207" t="s">
        <v>74</v>
      </c>
      <c r="B24" s="179" t="s">
        <v>156</v>
      </c>
      <c r="C24" s="72" t="s">
        <v>52</v>
      </c>
      <c r="D24" s="82">
        <v>3</v>
      </c>
      <c r="E24" s="82">
        <v>3</v>
      </c>
      <c r="F24" s="82">
        <v>3</v>
      </c>
      <c r="G24" s="82">
        <v>3</v>
      </c>
      <c r="H24" s="82">
        <v>3</v>
      </c>
      <c r="I24" s="82">
        <v>3</v>
      </c>
      <c r="J24" s="82">
        <v>3</v>
      </c>
      <c r="K24" s="82">
        <v>3</v>
      </c>
      <c r="L24" s="82">
        <v>3</v>
      </c>
      <c r="M24" s="82">
        <v>3</v>
      </c>
      <c r="N24" s="82">
        <v>3</v>
      </c>
      <c r="O24" s="82">
        <v>3</v>
      </c>
      <c r="P24" s="82">
        <v>3</v>
      </c>
      <c r="Q24" s="82">
        <v>3</v>
      </c>
      <c r="R24" s="82">
        <v>3</v>
      </c>
      <c r="S24" s="82">
        <v>3</v>
      </c>
      <c r="T24" s="82">
        <v>3</v>
      </c>
      <c r="U24" s="94"/>
      <c r="V24" s="83">
        <f>SUM(D24:U24)</f>
        <v>51</v>
      </c>
      <c r="W24" s="84">
        <v>4</v>
      </c>
      <c r="X24" s="84">
        <v>4</v>
      </c>
      <c r="Y24" s="84">
        <v>4</v>
      </c>
      <c r="Z24" s="84">
        <v>4</v>
      </c>
      <c r="AA24" s="84">
        <v>4</v>
      </c>
      <c r="AB24" s="84">
        <v>4</v>
      </c>
      <c r="AC24" s="84">
        <v>4</v>
      </c>
      <c r="AD24" s="84">
        <v>4</v>
      </c>
      <c r="AE24" s="84">
        <v>4</v>
      </c>
      <c r="AF24" s="84">
        <v>4</v>
      </c>
      <c r="AG24" s="84">
        <v>4</v>
      </c>
      <c r="AH24" s="84">
        <v>4</v>
      </c>
      <c r="AI24" s="84">
        <v>4</v>
      </c>
      <c r="AJ24" s="84">
        <v>4</v>
      </c>
      <c r="AK24" s="84">
        <v>4</v>
      </c>
      <c r="AL24" s="84">
        <v>4</v>
      </c>
      <c r="AM24" s="84">
        <v>4</v>
      </c>
      <c r="AN24" s="84">
        <v>4</v>
      </c>
      <c r="AO24" s="84">
        <v>4</v>
      </c>
      <c r="AP24" s="82">
        <v>6</v>
      </c>
      <c r="AQ24" s="84"/>
      <c r="AR24" s="82"/>
      <c r="AS24" s="82"/>
      <c r="AT24" s="84"/>
      <c r="AU24" s="151" t="s">
        <v>164</v>
      </c>
      <c r="AV24" s="95"/>
      <c r="AW24" s="95"/>
      <c r="AX24" s="57">
        <v>82</v>
      </c>
      <c r="AY24" s="58"/>
      <c r="AZ24" s="58"/>
      <c r="BA24" s="58"/>
      <c r="BB24" s="58"/>
      <c r="BC24" s="58"/>
      <c r="BD24" s="192">
        <v>133</v>
      </c>
    </row>
    <row r="25" spans="1:56 4996:5011 16364:16364" ht="34.5" customHeight="1">
      <c r="A25" s="208" t="s">
        <v>75</v>
      </c>
      <c r="B25" s="99" t="s">
        <v>103</v>
      </c>
      <c r="C25" s="72" t="s">
        <v>52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133"/>
      <c r="U25" s="58"/>
      <c r="V25" s="57">
        <v>0</v>
      </c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4"/>
      <c r="AP25" s="82"/>
      <c r="AQ25" s="82">
        <v>18</v>
      </c>
      <c r="AR25" s="84">
        <v>18</v>
      </c>
      <c r="AS25" s="84"/>
      <c r="AT25" s="84"/>
      <c r="AU25" s="152"/>
      <c r="AV25" s="95"/>
      <c r="AW25" s="97"/>
      <c r="AX25" s="57">
        <v>36</v>
      </c>
      <c r="AY25" s="58"/>
      <c r="AZ25" s="58"/>
      <c r="BA25" s="58"/>
      <c r="BB25" s="58"/>
      <c r="BC25" s="58"/>
      <c r="BD25" s="192">
        <v>36</v>
      </c>
    </row>
    <row r="26" spans="1:56 4996:5011 16364:16364" ht="15" customHeight="1">
      <c r="A26" s="209" t="s">
        <v>157</v>
      </c>
      <c r="B26" s="180" t="s">
        <v>188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95"/>
    </row>
    <row r="27" spans="1:56 4996:5011 16364:16364" ht="33.75" customHeight="1">
      <c r="A27" s="85" t="s">
        <v>158</v>
      </c>
      <c r="B27" s="181" t="s">
        <v>159</v>
      </c>
      <c r="C27" s="72" t="s">
        <v>52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58"/>
      <c r="V27" s="58">
        <v>0</v>
      </c>
      <c r="W27" s="62">
        <v>4</v>
      </c>
      <c r="X27" s="62">
        <v>4</v>
      </c>
      <c r="Y27" s="62">
        <v>4</v>
      </c>
      <c r="Z27" s="62">
        <v>4</v>
      </c>
      <c r="AA27" s="62">
        <v>4</v>
      </c>
      <c r="AB27" s="62">
        <v>4</v>
      </c>
      <c r="AC27" s="62">
        <v>4</v>
      </c>
      <c r="AD27" s="62">
        <v>4</v>
      </c>
      <c r="AE27" s="62">
        <v>4</v>
      </c>
      <c r="AF27" s="62">
        <v>4</v>
      </c>
      <c r="AG27" s="62">
        <v>4</v>
      </c>
      <c r="AH27" s="62">
        <v>4</v>
      </c>
      <c r="AI27" s="62">
        <v>4</v>
      </c>
      <c r="AJ27" s="62">
        <v>4</v>
      </c>
      <c r="AK27" s="62">
        <v>4</v>
      </c>
      <c r="AL27" s="62">
        <v>4</v>
      </c>
      <c r="AM27" s="62">
        <v>6</v>
      </c>
      <c r="AN27" s="62">
        <v>6</v>
      </c>
      <c r="AO27" s="62">
        <v>6</v>
      </c>
      <c r="AP27" s="62">
        <v>6</v>
      </c>
      <c r="AQ27" s="62">
        <v>6</v>
      </c>
      <c r="AR27" s="62"/>
      <c r="AS27" s="62"/>
      <c r="AT27" s="62"/>
      <c r="AU27" s="143" t="s">
        <v>165</v>
      </c>
      <c r="AV27" s="65"/>
      <c r="AW27" s="95"/>
      <c r="AX27" s="57">
        <v>94</v>
      </c>
      <c r="AY27" s="58"/>
      <c r="AZ27" s="58"/>
      <c r="BA27" s="58"/>
      <c r="BB27" s="58"/>
      <c r="BC27" s="58"/>
      <c r="BD27" s="192">
        <v>94</v>
      </c>
    </row>
    <row r="28" spans="1:56 4996:5011 16364:16364" ht="34.5" customHeight="1">
      <c r="A28" s="208" t="s">
        <v>161</v>
      </c>
      <c r="B28" s="99" t="s">
        <v>103</v>
      </c>
      <c r="C28" s="62" t="s">
        <v>52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58"/>
      <c r="V28" s="58">
        <v>0</v>
      </c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4"/>
      <c r="AP28" s="82"/>
      <c r="AQ28" s="82"/>
      <c r="AR28" s="62">
        <v>18</v>
      </c>
      <c r="AS28" s="62">
        <v>18</v>
      </c>
      <c r="AT28" s="62"/>
      <c r="AU28" s="144"/>
      <c r="AV28" s="65"/>
      <c r="AW28" s="97"/>
      <c r="AX28" s="57">
        <v>36</v>
      </c>
      <c r="AY28" s="58"/>
      <c r="AZ28" s="58"/>
      <c r="BA28" s="58"/>
      <c r="BB28" s="58"/>
      <c r="BC28" s="58"/>
      <c r="BD28" s="192">
        <v>36</v>
      </c>
    </row>
    <row r="29" spans="1:56 4996:5011 16364:16364" ht="32.25" customHeight="1">
      <c r="A29" s="210" t="s">
        <v>160</v>
      </c>
      <c r="B29" s="99" t="s">
        <v>137</v>
      </c>
      <c r="C29" s="62" t="s">
        <v>52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58"/>
      <c r="V29" s="58">
        <v>0</v>
      </c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4"/>
      <c r="AP29" s="82"/>
      <c r="AQ29" s="82"/>
      <c r="AR29" s="62"/>
      <c r="AS29" s="62">
        <v>18</v>
      </c>
      <c r="AT29" s="62">
        <v>18</v>
      </c>
      <c r="AU29" s="145"/>
      <c r="AV29" s="65"/>
      <c r="AW29" s="97"/>
      <c r="AX29" s="57">
        <v>36</v>
      </c>
      <c r="AY29" s="58"/>
      <c r="AZ29" s="58"/>
      <c r="BA29" s="58"/>
      <c r="BB29" s="58"/>
      <c r="BC29" s="58"/>
      <c r="BD29" s="192">
        <v>36</v>
      </c>
    </row>
    <row r="30" spans="1:56 4996:5011 16364:16364" ht="23.25" customHeight="1" thickBot="1">
      <c r="A30" s="196" t="s">
        <v>189</v>
      </c>
      <c r="B30" s="197"/>
      <c r="C30" s="197"/>
      <c r="D30" s="198">
        <v>30</v>
      </c>
      <c r="E30" s="198">
        <v>30</v>
      </c>
      <c r="F30" s="198">
        <v>30</v>
      </c>
      <c r="G30" s="198">
        <v>30</v>
      </c>
      <c r="H30" s="198">
        <v>30</v>
      </c>
      <c r="I30" s="198">
        <v>30</v>
      </c>
      <c r="J30" s="198">
        <v>30</v>
      </c>
      <c r="K30" s="198">
        <v>30</v>
      </c>
      <c r="L30" s="198">
        <v>30</v>
      </c>
      <c r="M30" s="198">
        <v>30</v>
      </c>
      <c r="N30" s="198">
        <v>30</v>
      </c>
      <c r="O30" s="198">
        <v>30</v>
      </c>
      <c r="P30" s="198">
        <v>30</v>
      </c>
      <c r="Q30" s="198">
        <v>30</v>
      </c>
      <c r="R30" s="198">
        <v>30</v>
      </c>
      <c r="S30" s="198">
        <v>30</v>
      </c>
      <c r="T30" s="198">
        <v>30</v>
      </c>
      <c r="U30" s="199"/>
      <c r="V30" s="200">
        <v>510</v>
      </c>
      <c r="W30" s="198">
        <v>30</v>
      </c>
      <c r="X30" s="201">
        <v>30</v>
      </c>
      <c r="Y30" s="201">
        <v>30</v>
      </c>
      <c r="Z30" s="201">
        <v>30</v>
      </c>
      <c r="AA30" s="201">
        <v>30</v>
      </c>
      <c r="AB30" s="201">
        <v>30</v>
      </c>
      <c r="AC30" s="201">
        <v>30</v>
      </c>
      <c r="AD30" s="201">
        <v>30</v>
      </c>
      <c r="AE30" s="201">
        <v>30</v>
      </c>
      <c r="AF30" s="201">
        <v>30</v>
      </c>
      <c r="AG30" s="201">
        <v>30</v>
      </c>
      <c r="AH30" s="201">
        <v>30</v>
      </c>
      <c r="AI30" s="201">
        <v>30</v>
      </c>
      <c r="AJ30" s="201">
        <v>30</v>
      </c>
      <c r="AK30" s="201">
        <v>30</v>
      </c>
      <c r="AL30" s="201">
        <v>30</v>
      </c>
      <c r="AM30" s="201">
        <v>30</v>
      </c>
      <c r="AN30" s="201">
        <v>30</v>
      </c>
      <c r="AO30" s="201">
        <v>30</v>
      </c>
      <c r="AP30" s="201">
        <v>30</v>
      </c>
      <c r="AQ30" s="201">
        <v>33</v>
      </c>
      <c r="AR30" s="201">
        <v>36</v>
      </c>
      <c r="AS30" s="201">
        <v>36</v>
      </c>
      <c r="AT30" s="201">
        <v>18</v>
      </c>
      <c r="AU30" s="202"/>
      <c r="AV30" s="199"/>
      <c r="AW30" s="202"/>
      <c r="AX30" s="202">
        <f>SUM(W30:AW30)</f>
        <v>723</v>
      </c>
      <c r="AY30" s="199"/>
      <c r="AZ30" s="199"/>
      <c r="BA30" s="199"/>
      <c r="BB30" s="199"/>
      <c r="BC30" s="199"/>
      <c r="BD30" s="203">
        <v>1233</v>
      </c>
      <c r="XEJ30" s="2">
        <f>SUM(BD30:XEI30)</f>
        <v>1233</v>
      </c>
    </row>
    <row r="31" spans="1:56 4996:5011 16364:16364" ht="15.75">
      <c r="A31" s="14"/>
      <c r="B31" s="1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13"/>
      <c r="V31" s="13"/>
      <c r="W31" s="1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</row>
    <row r="32" spans="1:56 4996:5011 16364:16364" ht="15.75">
      <c r="A32" s="15"/>
      <c r="B32" s="1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</row>
    <row r="33" spans="1:61" ht="15.75">
      <c r="A33" s="17"/>
      <c r="B33" s="18"/>
      <c r="C33" s="19"/>
      <c r="D33" s="20"/>
      <c r="E33" s="21"/>
      <c r="F33" s="134"/>
      <c r="G33" s="134"/>
      <c r="H33" s="134"/>
      <c r="I33" s="134"/>
      <c r="J33" s="134"/>
      <c r="K33" s="134"/>
      <c r="L33" s="9"/>
      <c r="M33" s="49"/>
      <c r="N33" s="9"/>
      <c r="O33" s="14" t="s">
        <v>57</v>
      </c>
      <c r="P33" s="14"/>
      <c r="Q33" s="14"/>
      <c r="R33" s="14"/>
      <c r="S33" s="9"/>
      <c r="T33" s="9"/>
      <c r="U33" s="9"/>
      <c r="V33" s="9"/>
      <c r="W33" s="13"/>
      <c r="X33" s="9"/>
      <c r="Y33" s="50"/>
      <c r="Z33" s="9"/>
      <c r="AA33" s="135" t="s">
        <v>58</v>
      </c>
      <c r="AB33" s="135"/>
      <c r="AC33" s="135"/>
      <c r="AD33" s="135"/>
      <c r="AE33" s="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2"/>
      <c r="BF33" s="2"/>
      <c r="BG33" s="2"/>
      <c r="BH33" s="2"/>
      <c r="BI33" s="2"/>
    </row>
    <row r="35" spans="1:61" ht="10.5" customHeight="1"/>
    <row r="36" spans="1:61" hidden="1"/>
    <row r="37" spans="1:61" hidden="1"/>
  </sheetData>
  <mergeCells count="17">
    <mergeCell ref="A1:BD1"/>
    <mergeCell ref="A2:A6"/>
    <mergeCell ref="B2:B6"/>
    <mergeCell ref="C2:C6"/>
    <mergeCell ref="AV2:AX2"/>
    <mergeCell ref="AZ2:BC2"/>
    <mergeCell ref="BD2:BD6"/>
    <mergeCell ref="D3:BC3"/>
    <mergeCell ref="D5:BC5"/>
    <mergeCell ref="AU27:AU29"/>
    <mergeCell ref="F33:K33"/>
    <mergeCell ref="AA33:AD33"/>
    <mergeCell ref="AU16:AU18"/>
    <mergeCell ref="A30:C30"/>
    <mergeCell ref="B26:BD26"/>
    <mergeCell ref="B23:BD23"/>
    <mergeCell ref="AU24:AU25"/>
  </mergeCells>
  <pageMargins left="0.31496062992125984" right="0.31496062992125984" top="0.55118110236220474" bottom="0.55118110236220474" header="0.31496062992125984" footer="0.31496062992125984"/>
  <pageSetup paperSize="9" scale="52" orientation="landscape" r:id="rId1"/>
  <colBreaks count="1" manualBreakCount="1">
    <brk id="56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E36"/>
  <sheetViews>
    <sheetView view="pageBreakPreview" zoomScale="70" zoomScaleNormal="110" zoomScaleSheetLayoutView="70" workbookViewId="0">
      <selection activeCell="AB16" sqref="AB16"/>
    </sheetView>
  </sheetViews>
  <sheetFormatPr defaultRowHeight="15"/>
  <cols>
    <col min="1" max="1" width="12.85546875" customWidth="1"/>
    <col min="2" max="2" width="31" customWidth="1"/>
    <col min="3" max="3" width="11.28515625" customWidth="1"/>
    <col min="4" max="4" width="4" customWidth="1"/>
    <col min="5" max="5" width="3.7109375" customWidth="1"/>
    <col min="6" max="6" width="3.5703125" customWidth="1"/>
    <col min="7" max="7" width="3.7109375" customWidth="1"/>
    <col min="8" max="8" width="3.42578125" customWidth="1"/>
    <col min="9" max="10" width="3.85546875" customWidth="1"/>
    <col min="11" max="11" width="3.5703125" customWidth="1"/>
    <col min="12" max="14" width="3.85546875" customWidth="1"/>
    <col min="15" max="15" width="4" customWidth="1"/>
    <col min="16" max="17" width="3.85546875" customWidth="1"/>
    <col min="18" max="18" width="4" customWidth="1"/>
    <col min="19" max="20" width="3.85546875" customWidth="1"/>
    <col min="21" max="21" width="4.85546875" customWidth="1"/>
    <col min="22" max="22" width="5.5703125" customWidth="1"/>
    <col min="23" max="23" width="3.85546875" customWidth="1"/>
    <col min="24" max="24" width="4.140625" customWidth="1"/>
    <col min="25" max="25" width="4" customWidth="1"/>
    <col min="26" max="26" width="4.140625" customWidth="1"/>
    <col min="27" max="27" width="3.85546875" customWidth="1"/>
    <col min="28" max="28" width="4.140625" customWidth="1"/>
    <col min="29" max="29" width="3.7109375" customWidth="1"/>
    <col min="30" max="30" width="4" customWidth="1"/>
    <col min="31" max="31" width="3.85546875" customWidth="1"/>
    <col min="32" max="37" width="4.140625" customWidth="1"/>
    <col min="38" max="40" width="4" customWidth="1"/>
    <col min="41" max="41" width="3.85546875" customWidth="1"/>
    <col min="42" max="42" width="4.28515625" customWidth="1"/>
    <col min="43" max="43" width="4.140625" customWidth="1"/>
    <col min="44" max="45" width="4" customWidth="1"/>
    <col min="46" max="46" width="3.5703125" customWidth="1"/>
    <col min="47" max="47" width="4.7109375" customWidth="1"/>
    <col min="48" max="48" width="6.140625" customWidth="1"/>
    <col min="49" max="49" width="4" customWidth="1"/>
    <col min="50" max="50" width="4.140625" customWidth="1"/>
    <col min="51" max="52" width="4" customWidth="1"/>
    <col min="53" max="53" width="3.85546875" customWidth="1"/>
    <col min="54" max="55" width="4.140625" customWidth="1"/>
    <col min="56" max="56" width="7" customWidth="1"/>
  </cols>
  <sheetData>
    <row r="1" spans="1:57" ht="15.75">
      <c r="A1" s="137" t="s">
        <v>179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</row>
    <row r="2" spans="1:57" ht="86.25" customHeight="1">
      <c r="A2" s="148" t="s">
        <v>0</v>
      </c>
      <c r="B2" s="148" t="s">
        <v>1</v>
      </c>
      <c r="C2" s="148" t="s">
        <v>2</v>
      </c>
      <c r="D2" s="3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  <c r="J2" s="29" t="s">
        <v>9</v>
      </c>
      <c r="K2" s="29" t="s">
        <v>10</v>
      </c>
      <c r="L2" s="29" t="s">
        <v>11</v>
      </c>
      <c r="M2" s="30" t="s">
        <v>12</v>
      </c>
      <c r="N2" s="30" t="s">
        <v>13</v>
      </c>
      <c r="O2" s="30" t="s">
        <v>14</v>
      </c>
      <c r="P2" s="30" t="s">
        <v>15</v>
      </c>
      <c r="Q2" s="30" t="s">
        <v>16</v>
      </c>
      <c r="R2" s="30" t="s">
        <v>17</v>
      </c>
      <c r="S2" s="30" t="s">
        <v>18</v>
      </c>
      <c r="T2" s="30" t="s">
        <v>19</v>
      </c>
      <c r="U2" s="30" t="s">
        <v>20</v>
      </c>
      <c r="V2" s="30" t="s">
        <v>61</v>
      </c>
      <c r="W2" s="30" t="s">
        <v>21</v>
      </c>
      <c r="X2" s="30" t="s">
        <v>22</v>
      </c>
      <c r="Y2" s="30" t="s">
        <v>23</v>
      </c>
      <c r="Z2" s="30" t="s">
        <v>24</v>
      </c>
      <c r="AA2" s="30" t="s">
        <v>25</v>
      </c>
      <c r="AB2" s="30" t="s">
        <v>26</v>
      </c>
      <c r="AC2" s="30" t="s">
        <v>27</v>
      </c>
      <c r="AD2" s="30" t="s">
        <v>28</v>
      </c>
      <c r="AE2" s="30" t="s">
        <v>29</v>
      </c>
      <c r="AF2" s="30" t="s">
        <v>30</v>
      </c>
      <c r="AG2" s="30" t="s">
        <v>31</v>
      </c>
      <c r="AH2" s="30" t="s">
        <v>32</v>
      </c>
      <c r="AI2" s="29" t="s">
        <v>33</v>
      </c>
      <c r="AJ2" s="29" t="s">
        <v>34</v>
      </c>
      <c r="AK2" s="29" t="s">
        <v>35</v>
      </c>
      <c r="AL2" s="29" t="s">
        <v>36</v>
      </c>
      <c r="AM2" s="29" t="s">
        <v>37</v>
      </c>
      <c r="AN2" s="29" t="s">
        <v>38</v>
      </c>
      <c r="AO2" s="29" t="s">
        <v>39</v>
      </c>
      <c r="AP2" s="29" t="s">
        <v>40</v>
      </c>
      <c r="AQ2" s="29" t="s">
        <v>41</v>
      </c>
      <c r="AR2" s="29" t="s">
        <v>42</v>
      </c>
      <c r="AS2" s="29" t="s">
        <v>43</v>
      </c>
      <c r="AT2" s="29" t="s">
        <v>44</v>
      </c>
      <c r="AU2" s="29" t="s">
        <v>45</v>
      </c>
      <c r="AV2" s="140" t="s">
        <v>46</v>
      </c>
      <c r="AW2" s="140"/>
      <c r="AX2" s="140"/>
      <c r="AY2" s="29"/>
      <c r="AZ2" s="140" t="s">
        <v>47</v>
      </c>
      <c r="BA2" s="140"/>
      <c r="BB2" s="140"/>
      <c r="BC2" s="140"/>
      <c r="BD2" s="141" t="s">
        <v>48</v>
      </c>
      <c r="BE2" s="37"/>
    </row>
    <row r="3" spans="1:57">
      <c r="A3" s="148"/>
      <c r="B3" s="148"/>
      <c r="C3" s="148"/>
      <c r="D3" s="154" t="s">
        <v>49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41"/>
      <c r="BE3" s="37"/>
    </row>
    <row r="4" spans="1:57">
      <c r="A4" s="148"/>
      <c r="B4" s="148"/>
      <c r="C4" s="148"/>
      <c r="D4" s="38">
        <v>35</v>
      </c>
      <c r="E4" s="38">
        <v>36</v>
      </c>
      <c r="F4" s="38">
        <v>37</v>
      </c>
      <c r="G4" s="38">
        <v>38</v>
      </c>
      <c r="H4" s="38">
        <v>39</v>
      </c>
      <c r="I4" s="38">
        <v>40</v>
      </c>
      <c r="J4" s="38">
        <v>41</v>
      </c>
      <c r="K4" s="39">
        <v>42</v>
      </c>
      <c r="L4" s="39">
        <v>43</v>
      </c>
      <c r="M4" s="39">
        <v>44</v>
      </c>
      <c r="N4" s="39">
        <v>45</v>
      </c>
      <c r="O4" s="39">
        <v>46</v>
      </c>
      <c r="P4" s="39">
        <v>47</v>
      </c>
      <c r="Q4" s="39">
        <v>48</v>
      </c>
      <c r="R4" s="39">
        <v>49</v>
      </c>
      <c r="S4" s="39">
        <v>50</v>
      </c>
      <c r="T4" s="39">
        <v>51</v>
      </c>
      <c r="U4" s="39">
        <v>52</v>
      </c>
      <c r="V4" s="39">
        <v>1</v>
      </c>
      <c r="W4" s="36">
        <v>2</v>
      </c>
      <c r="X4" s="39">
        <v>3</v>
      </c>
      <c r="Y4" s="39">
        <v>4</v>
      </c>
      <c r="Z4" s="39">
        <v>5</v>
      </c>
      <c r="AA4" s="39">
        <v>6</v>
      </c>
      <c r="AB4" s="39">
        <v>7</v>
      </c>
      <c r="AC4" s="39">
        <v>8</v>
      </c>
      <c r="AD4" s="39">
        <v>9</v>
      </c>
      <c r="AE4" s="39">
        <v>10</v>
      </c>
      <c r="AF4" s="39">
        <v>11</v>
      </c>
      <c r="AG4" s="39">
        <v>12</v>
      </c>
      <c r="AH4" s="39">
        <v>13</v>
      </c>
      <c r="AI4" s="39">
        <v>14</v>
      </c>
      <c r="AJ4" s="39">
        <v>15</v>
      </c>
      <c r="AK4" s="39">
        <v>16</v>
      </c>
      <c r="AL4" s="39">
        <v>17</v>
      </c>
      <c r="AM4" s="39">
        <v>18</v>
      </c>
      <c r="AN4" s="39">
        <v>19</v>
      </c>
      <c r="AO4" s="39">
        <v>20</v>
      </c>
      <c r="AP4" s="39">
        <v>21</v>
      </c>
      <c r="AQ4" s="39">
        <v>22</v>
      </c>
      <c r="AR4" s="39">
        <v>23</v>
      </c>
      <c r="AS4" s="39">
        <v>24</v>
      </c>
      <c r="AT4" s="39">
        <v>25</v>
      </c>
      <c r="AU4" s="39">
        <v>26</v>
      </c>
      <c r="AV4" s="39">
        <v>27</v>
      </c>
      <c r="AW4" s="39">
        <v>28</v>
      </c>
      <c r="AX4" s="39">
        <v>29</v>
      </c>
      <c r="AY4" s="39">
        <v>30</v>
      </c>
      <c r="AZ4" s="39">
        <v>31</v>
      </c>
      <c r="BA4" s="39">
        <v>32</v>
      </c>
      <c r="BB4" s="39">
        <v>33</v>
      </c>
      <c r="BC4" s="39">
        <v>34</v>
      </c>
      <c r="BD4" s="141"/>
      <c r="BE4" s="37"/>
    </row>
    <row r="5" spans="1:57">
      <c r="A5" s="148"/>
      <c r="B5" s="148"/>
      <c r="C5" s="148"/>
      <c r="D5" s="154" t="s">
        <v>50</v>
      </c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41"/>
      <c r="BE5" s="37"/>
    </row>
    <row r="6" spans="1:57">
      <c r="A6" s="148"/>
      <c r="B6" s="148"/>
      <c r="C6" s="148"/>
      <c r="D6" s="40">
        <v>1</v>
      </c>
      <c r="E6" s="40">
        <v>2</v>
      </c>
      <c r="F6" s="40">
        <v>3</v>
      </c>
      <c r="G6" s="40">
        <v>4</v>
      </c>
      <c r="H6" s="40">
        <v>5</v>
      </c>
      <c r="I6" s="40">
        <v>6</v>
      </c>
      <c r="J6" s="40">
        <v>7</v>
      </c>
      <c r="K6" s="41">
        <v>8</v>
      </c>
      <c r="L6" s="41">
        <v>9</v>
      </c>
      <c r="M6" s="34">
        <v>10</v>
      </c>
      <c r="N6" s="41">
        <v>11</v>
      </c>
      <c r="O6" s="41">
        <v>12</v>
      </c>
      <c r="P6" s="41">
        <v>13</v>
      </c>
      <c r="Q6" s="41">
        <v>14</v>
      </c>
      <c r="R6" s="41">
        <v>15</v>
      </c>
      <c r="S6" s="41">
        <v>16</v>
      </c>
      <c r="T6" s="41">
        <v>17</v>
      </c>
      <c r="U6" s="35">
        <v>18</v>
      </c>
      <c r="V6" s="35">
        <v>19</v>
      </c>
      <c r="W6" s="34">
        <v>20</v>
      </c>
      <c r="X6" s="41">
        <v>21</v>
      </c>
      <c r="Y6" s="41">
        <v>22</v>
      </c>
      <c r="Z6" s="41">
        <v>23</v>
      </c>
      <c r="AA6" s="41">
        <v>24</v>
      </c>
      <c r="AB6" s="41">
        <v>25</v>
      </c>
      <c r="AC6" s="34">
        <v>26</v>
      </c>
      <c r="AD6" s="34">
        <v>27</v>
      </c>
      <c r="AE6" s="34">
        <v>28</v>
      </c>
      <c r="AF6" s="41">
        <v>29</v>
      </c>
      <c r="AG6" s="41">
        <v>30</v>
      </c>
      <c r="AH6" s="41">
        <v>31</v>
      </c>
      <c r="AI6" s="41">
        <v>32</v>
      </c>
      <c r="AJ6" s="41">
        <v>33</v>
      </c>
      <c r="AK6" s="41">
        <v>34</v>
      </c>
      <c r="AL6" s="34">
        <v>35</v>
      </c>
      <c r="AM6" s="34">
        <v>36</v>
      </c>
      <c r="AN6" s="34">
        <v>37</v>
      </c>
      <c r="AO6" s="41">
        <v>38</v>
      </c>
      <c r="AP6" s="41">
        <v>39</v>
      </c>
      <c r="AQ6" s="41">
        <v>40</v>
      </c>
      <c r="AR6" s="34">
        <v>41</v>
      </c>
      <c r="AS6" s="34">
        <v>42</v>
      </c>
      <c r="AT6" s="41">
        <v>43</v>
      </c>
      <c r="AU6" s="35">
        <v>44</v>
      </c>
      <c r="AV6" s="35">
        <v>45</v>
      </c>
      <c r="AW6" s="35">
        <v>46</v>
      </c>
      <c r="AX6" s="35">
        <v>47</v>
      </c>
      <c r="AY6" s="35">
        <v>48</v>
      </c>
      <c r="AZ6" s="35">
        <v>49</v>
      </c>
      <c r="BA6" s="35">
        <v>50</v>
      </c>
      <c r="BB6" s="35">
        <v>51</v>
      </c>
      <c r="BC6" s="35">
        <v>52</v>
      </c>
      <c r="BD6" s="141"/>
      <c r="BE6" s="37"/>
    </row>
    <row r="7" spans="1:57" ht="18.75" customHeight="1">
      <c r="A7" s="98" t="s">
        <v>67</v>
      </c>
      <c r="B7" s="77" t="s">
        <v>102</v>
      </c>
      <c r="C7" s="72" t="s">
        <v>52</v>
      </c>
      <c r="D7" s="103">
        <v>2</v>
      </c>
      <c r="E7" s="103">
        <v>2</v>
      </c>
      <c r="F7" s="103">
        <v>2</v>
      </c>
      <c r="G7" s="103">
        <v>2</v>
      </c>
      <c r="H7" s="103">
        <v>2</v>
      </c>
      <c r="I7" s="103">
        <v>2</v>
      </c>
      <c r="J7" s="103">
        <v>2</v>
      </c>
      <c r="K7" s="104">
        <v>2</v>
      </c>
      <c r="L7" s="104">
        <v>2</v>
      </c>
      <c r="M7" s="104">
        <v>2</v>
      </c>
      <c r="N7" s="104">
        <v>2</v>
      </c>
      <c r="O7" s="104">
        <v>2</v>
      </c>
      <c r="P7" s="104">
        <v>2</v>
      </c>
      <c r="Q7" s="104"/>
      <c r="R7" s="104"/>
      <c r="S7" s="104"/>
      <c r="T7" s="105"/>
      <c r="U7" s="88"/>
      <c r="V7" s="88">
        <f>SUM(D7:U7)</f>
        <v>26</v>
      </c>
      <c r="W7" s="104">
        <v>2</v>
      </c>
      <c r="X7" s="104">
        <v>2</v>
      </c>
      <c r="Y7" s="104">
        <v>2</v>
      </c>
      <c r="Z7" s="104">
        <v>2</v>
      </c>
      <c r="AA7" s="104">
        <v>2</v>
      </c>
      <c r="AB7" s="104">
        <v>2</v>
      </c>
      <c r="AC7" s="104">
        <v>2</v>
      </c>
      <c r="AD7" s="104">
        <v>2</v>
      </c>
      <c r="AE7" s="104">
        <v>2</v>
      </c>
      <c r="AF7" s="104"/>
      <c r="AG7" s="104"/>
      <c r="AH7" s="104"/>
      <c r="AI7" s="104"/>
      <c r="AJ7" s="105"/>
      <c r="AK7" s="106"/>
      <c r="AL7" s="104"/>
      <c r="AM7" s="104"/>
      <c r="AN7" s="104"/>
      <c r="AO7" s="106"/>
      <c r="AP7" s="106"/>
      <c r="AQ7" s="106"/>
      <c r="AR7" s="104"/>
      <c r="AS7" s="104"/>
      <c r="AT7" s="106"/>
      <c r="AU7" s="107" t="s">
        <v>129</v>
      </c>
      <c r="AV7" s="107">
        <v>18</v>
      </c>
      <c r="AW7" s="88"/>
      <c r="AX7" s="88"/>
      <c r="AY7" s="88"/>
      <c r="AZ7" s="88"/>
      <c r="BA7" s="88"/>
      <c r="BB7" s="88"/>
      <c r="BC7" s="88"/>
      <c r="BD7" s="84">
        <v>44</v>
      </c>
      <c r="BE7" s="37"/>
    </row>
    <row r="8" spans="1:57" ht="18" customHeight="1">
      <c r="A8" s="98" t="s">
        <v>68</v>
      </c>
      <c r="B8" s="77" t="s">
        <v>59</v>
      </c>
      <c r="C8" s="72" t="s">
        <v>52</v>
      </c>
      <c r="D8" s="103">
        <v>2</v>
      </c>
      <c r="E8" s="103">
        <v>2</v>
      </c>
      <c r="F8" s="103">
        <v>2</v>
      </c>
      <c r="G8" s="103">
        <v>2</v>
      </c>
      <c r="H8" s="103">
        <v>2</v>
      </c>
      <c r="I8" s="103">
        <v>2</v>
      </c>
      <c r="J8" s="103">
        <v>2</v>
      </c>
      <c r="K8" s="104">
        <v>2</v>
      </c>
      <c r="L8" s="104">
        <v>2</v>
      </c>
      <c r="M8" s="104">
        <v>2</v>
      </c>
      <c r="N8" s="104">
        <v>2</v>
      </c>
      <c r="O8" s="104">
        <v>2</v>
      </c>
      <c r="P8" s="104">
        <v>2</v>
      </c>
      <c r="Q8" s="104"/>
      <c r="R8" s="104"/>
      <c r="S8" s="104"/>
      <c r="T8" s="105"/>
      <c r="U8" s="88" t="s">
        <v>77</v>
      </c>
      <c r="V8" s="88">
        <f>SUM(D8:U8)</f>
        <v>26</v>
      </c>
      <c r="W8" s="104">
        <v>2</v>
      </c>
      <c r="X8" s="104">
        <v>2</v>
      </c>
      <c r="Y8" s="104">
        <v>2</v>
      </c>
      <c r="Z8" s="104">
        <v>2</v>
      </c>
      <c r="AA8" s="104">
        <v>2</v>
      </c>
      <c r="AB8" s="104">
        <v>2</v>
      </c>
      <c r="AC8" s="104">
        <v>2</v>
      </c>
      <c r="AD8" s="104">
        <v>2</v>
      </c>
      <c r="AE8" s="104">
        <v>2</v>
      </c>
      <c r="AF8" s="104"/>
      <c r="AG8" s="104"/>
      <c r="AH8" s="104"/>
      <c r="AI8" s="104"/>
      <c r="AJ8" s="105"/>
      <c r="AK8" s="106"/>
      <c r="AL8" s="104"/>
      <c r="AM8" s="104"/>
      <c r="AN8" s="104"/>
      <c r="AO8" s="106"/>
      <c r="AP8" s="106"/>
      <c r="AQ8" s="106"/>
      <c r="AR8" s="104"/>
      <c r="AS8" s="104"/>
      <c r="AT8" s="106"/>
      <c r="AU8" s="107" t="s">
        <v>129</v>
      </c>
      <c r="AV8" s="107">
        <v>18</v>
      </c>
      <c r="AW8" s="88"/>
      <c r="AX8" s="88"/>
      <c r="AY8" s="88"/>
      <c r="AZ8" s="88"/>
      <c r="BA8" s="88"/>
      <c r="BB8" s="88"/>
      <c r="BC8" s="88"/>
      <c r="BD8" s="84">
        <v>44</v>
      </c>
      <c r="BE8" s="37"/>
    </row>
    <row r="9" spans="1:57" ht="20.25" customHeight="1">
      <c r="A9" s="98" t="s">
        <v>131</v>
      </c>
      <c r="B9" s="77" t="s">
        <v>130</v>
      </c>
      <c r="C9" s="72" t="s">
        <v>52</v>
      </c>
      <c r="D9" s="103"/>
      <c r="E9" s="103"/>
      <c r="F9" s="103"/>
      <c r="G9" s="103"/>
      <c r="H9" s="103"/>
      <c r="I9" s="103"/>
      <c r="J9" s="103"/>
      <c r="K9" s="104"/>
      <c r="L9" s="104"/>
      <c r="M9" s="104"/>
      <c r="N9" s="104"/>
      <c r="O9" s="104"/>
      <c r="P9" s="104"/>
      <c r="Q9" s="104"/>
      <c r="R9" s="104"/>
      <c r="S9" s="104"/>
      <c r="T9" s="105"/>
      <c r="U9" s="88"/>
      <c r="V9" s="88">
        <v>0</v>
      </c>
      <c r="W9" s="104">
        <v>4</v>
      </c>
      <c r="X9" s="104">
        <v>4</v>
      </c>
      <c r="Y9" s="104">
        <v>4</v>
      </c>
      <c r="Z9" s="104">
        <v>4</v>
      </c>
      <c r="AA9" s="104">
        <v>4</v>
      </c>
      <c r="AB9" s="104">
        <v>4</v>
      </c>
      <c r="AC9" s="104">
        <v>4</v>
      </c>
      <c r="AD9" s="104">
        <v>4</v>
      </c>
      <c r="AE9" s="104">
        <v>4</v>
      </c>
      <c r="AF9" s="104">
        <v>4</v>
      </c>
      <c r="AG9" s="104"/>
      <c r="AH9" s="104"/>
      <c r="AI9" s="104"/>
      <c r="AJ9" s="105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7" t="s">
        <v>129</v>
      </c>
      <c r="AV9" s="107">
        <f>SUM(W9:AU9)</f>
        <v>40</v>
      </c>
      <c r="AW9" s="88"/>
      <c r="AX9" s="88"/>
      <c r="AY9" s="88"/>
      <c r="AZ9" s="88"/>
      <c r="BA9" s="88"/>
      <c r="BB9" s="88"/>
      <c r="BC9" s="88"/>
      <c r="BD9" s="84">
        <v>40</v>
      </c>
      <c r="BE9" s="37"/>
    </row>
    <row r="10" spans="1:57" ht="32.25" customHeight="1">
      <c r="A10" s="108" t="s">
        <v>166</v>
      </c>
      <c r="B10" s="86" t="s">
        <v>167</v>
      </c>
      <c r="C10" s="72" t="s">
        <v>52</v>
      </c>
      <c r="D10" s="103">
        <v>4</v>
      </c>
      <c r="E10" s="103">
        <v>4</v>
      </c>
      <c r="F10" s="103">
        <v>4</v>
      </c>
      <c r="G10" s="103">
        <v>4</v>
      </c>
      <c r="H10" s="103">
        <v>4</v>
      </c>
      <c r="I10" s="103">
        <v>4</v>
      </c>
      <c r="J10" s="103">
        <v>4</v>
      </c>
      <c r="K10" s="104">
        <v>4</v>
      </c>
      <c r="L10" s="104">
        <v>4</v>
      </c>
      <c r="M10" s="104">
        <v>4</v>
      </c>
      <c r="N10" s="104">
        <v>4</v>
      </c>
      <c r="O10" s="104">
        <v>4</v>
      </c>
      <c r="P10" s="104">
        <v>4</v>
      </c>
      <c r="Q10" s="104">
        <v>4</v>
      </c>
      <c r="R10" s="104"/>
      <c r="S10" s="104"/>
      <c r="T10" s="105"/>
      <c r="U10" s="109" t="s">
        <v>53</v>
      </c>
      <c r="V10" s="88">
        <f>SUM(D10:U10)</f>
        <v>56</v>
      </c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5"/>
      <c r="AK10" s="106"/>
      <c r="AL10" s="104"/>
      <c r="AM10" s="104"/>
      <c r="AN10" s="104"/>
      <c r="AO10" s="106"/>
      <c r="AP10" s="106"/>
      <c r="AQ10" s="106"/>
      <c r="AR10" s="104"/>
      <c r="AS10" s="104"/>
      <c r="AT10" s="106"/>
      <c r="AU10" s="88"/>
      <c r="AV10" s="107">
        <v>0</v>
      </c>
      <c r="AW10" s="88"/>
      <c r="AX10" s="88"/>
      <c r="AY10" s="88"/>
      <c r="AZ10" s="88"/>
      <c r="BA10" s="88"/>
      <c r="BB10" s="88"/>
      <c r="BC10" s="88"/>
      <c r="BD10" s="84">
        <v>56</v>
      </c>
      <c r="BE10" s="37"/>
    </row>
    <row r="11" spans="1:57" ht="21" customHeight="1">
      <c r="A11" s="108" t="s">
        <v>168</v>
      </c>
      <c r="B11" s="86" t="s">
        <v>169</v>
      </c>
      <c r="C11" s="72" t="s">
        <v>52</v>
      </c>
      <c r="D11" s="103"/>
      <c r="E11" s="103"/>
      <c r="F11" s="103"/>
      <c r="G11" s="103"/>
      <c r="H11" s="103"/>
      <c r="I11" s="103"/>
      <c r="J11" s="103"/>
      <c r="K11" s="104"/>
      <c r="L11" s="104"/>
      <c r="M11" s="104"/>
      <c r="N11" s="104"/>
      <c r="O11" s="104"/>
      <c r="P11" s="104"/>
      <c r="Q11" s="104"/>
      <c r="R11" s="104"/>
      <c r="S11" s="104"/>
      <c r="T11" s="105"/>
      <c r="U11" s="88"/>
      <c r="V11" s="88">
        <v>0</v>
      </c>
      <c r="W11" s="61">
        <v>4</v>
      </c>
      <c r="X11" s="61">
        <v>4</v>
      </c>
      <c r="Y11" s="61">
        <v>4</v>
      </c>
      <c r="Z11" s="61">
        <v>4</v>
      </c>
      <c r="AA11" s="61">
        <v>4</v>
      </c>
      <c r="AB11" s="61">
        <v>4</v>
      </c>
      <c r="AC11" s="61">
        <v>4</v>
      </c>
      <c r="AD11" s="61">
        <v>4</v>
      </c>
      <c r="AE11" s="61">
        <v>4</v>
      </c>
      <c r="AF11" s="61">
        <v>2</v>
      </c>
      <c r="AG11" s="61"/>
      <c r="AH11" s="61"/>
      <c r="AI11" s="61"/>
      <c r="AJ11" s="66"/>
      <c r="AK11" s="61"/>
      <c r="AL11" s="61"/>
      <c r="AM11" s="61"/>
      <c r="AN11" s="61"/>
      <c r="AO11" s="61"/>
      <c r="AP11" s="61"/>
      <c r="AQ11" s="61"/>
      <c r="AR11" s="61"/>
      <c r="AS11" s="62"/>
      <c r="AT11" s="62"/>
      <c r="AU11" s="57" t="s">
        <v>129</v>
      </c>
      <c r="AV11" s="57">
        <f>SUM(W11:AU11)</f>
        <v>38</v>
      </c>
      <c r="AW11" s="57"/>
      <c r="AX11" s="58"/>
      <c r="AY11" s="58"/>
      <c r="AZ11" s="58"/>
      <c r="BA11" s="58"/>
      <c r="BB11" s="58"/>
      <c r="BC11" s="58"/>
      <c r="BD11" s="84">
        <v>38</v>
      </c>
      <c r="BE11" s="37"/>
    </row>
    <row r="12" spans="1:57" ht="35.25" customHeight="1">
      <c r="A12" s="108" t="s">
        <v>170</v>
      </c>
      <c r="B12" s="86" t="s">
        <v>132</v>
      </c>
      <c r="C12" s="72" t="s">
        <v>52</v>
      </c>
      <c r="D12" s="103"/>
      <c r="E12" s="103"/>
      <c r="F12" s="103"/>
      <c r="G12" s="103"/>
      <c r="H12" s="103"/>
      <c r="I12" s="103"/>
      <c r="J12" s="103"/>
      <c r="K12" s="104"/>
      <c r="L12" s="104"/>
      <c r="M12" s="104"/>
      <c r="N12" s="104"/>
      <c r="O12" s="104"/>
      <c r="P12" s="104"/>
      <c r="Q12" s="104"/>
      <c r="R12" s="104"/>
      <c r="S12" s="104"/>
      <c r="T12" s="105"/>
      <c r="U12" s="88"/>
      <c r="V12" s="88">
        <v>0</v>
      </c>
      <c r="W12" s="61">
        <v>4</v>
      </c>
      <c r="X12" s="61">
        <v>4</v>
      </c>
      <c r="Y12" s="61">
        <v>4</v>
      </c>
      <c r="Z12" s="61">
        <v>4</v>
      </c>
      <c r="AA12" s="61">
        <v>4</v>
      </c>
      <c r="AB12" s="61">
        <v>4</v>
      </c>
      <c r="AC12" s="61">
        <v>4</v>
      </c>
      <c r="AD12" s="61">
        <v>4</v>
      </c>
      <c r="AE12" s="61">
        <v>4</v>
      </c>
      <c r="AF12" s="61">
        <v>2</v>
      </c>
      <c r="AG12" s="61"/>
      <c r="AH12" s="61"/>
      <c r="AI12" s="61"/>
      <c r="AJ12" s="66"/>
      <c r="AK12" s="61"/>
      <c r="AL12" s="61"/>
      <c r="AM12" s="61"/>
      <c r="AN12" s="61"/>
      <c r="AO12" s="61"/>
      <c r="AP12" s="61"/>
      <c r="AQ12" s="61"/>
      <c r="AR12" s="61"/>
      <c r="AS12" s="62"/>
      <c r="AT12" s="62"/>
      <c r="AU12" s="57" t="s">
        <v>129</v>
      </c>
      <c r="AV12" s="57">
        <f>SUM(W12:AU12)</f>
        <v>38</v>
      </c>
      <c r="AW12" s="57"/>
      <c r="AX12" s="58"/>
      <c r="AY12" s="58"/>
      <c r="AZ12" s="58"/>
      <c r="BA12" s="58"/>
      <c r="BB12" s="58"/>
      <c r="BC12" s="58"/>
      <c r="BD12" s="84">
        <v>38</v>
      </c>
      <c r="BE12" s="37"/>
    </row>
    <row r="13" spans="1:57" ht="22.5" customHeight="1">
      <c r="A13" s="102" t="s">
        <v>76</v>
      </c>
      <c r="B13" s="155" t="s">
        <v>191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6"/>
      <c r="BE13" s="37"/>
    </row>
    <row r="14" spans="1:57" ht="24" customHeight="1">
      <c r="A14" s="110" t="s">
        <v>123</v>
      </c>
      <c r="B14" s="101" t="s">
        <v>137</v>
      </c>
      <c r="C14" s="72" t="s">
        <v>52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>
        <v>18</v>
      </c>
      <c r="T14" s="61">
        <v>18</v>
      </c>
      <c r="U14" s="57" t="s">
        <v>129</v>
      </c>
      <c r="V14" s="57">
        <v>36</v>
      </c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6"/>
      <c r="AK14" s="61"/>
      <c r="AL14" s="61"/>
      <c r="AM14" s="61"/>
      <c r="AN14" s="61"/>
      <c r="AO14" s="61"/>
      <c r="AP14" s="61"/>
      <c r="AQ14" s="61"/>
      <c r="AR14" s="61"/>
      <c r="AS14" s="62"/>
      <c r="AT14" s="62"/>
      <c r="AU14" s="58"/>
      <c r="AV14" s="57">
        <f t="shared" ref="AV14" si="0">SUM(W14:AU14)</f>
        <v>0</v>
      </c>
      <c r="AW14" s="57"/>
      <c r="AX14" s="58"/>
      <c r="AY14" s="58"/>
      <c r="AZ14" s="58"/>
      <c r="BA14" s="58"/>
      <c r="BB14" s="58"/>
      <c r="BC14" s="58"/>
      <c r="BD14" s="84">
        <v>36</v>
      </c>
      <c r="BE14" s="37"/>
    </row>
    <row r="15" spans="1:57" ht="18.75" customHeight="1">
      <c r="A15" s="102" t="s">
        <v>78</v>
      </c>
      <c r="B15" s="159" t="s">
        <v>192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37"/>
    </row>
    <row r="16" spans="1:57" ht="69.75" customHeight="1">
      <c r="A16" s="98" t="s">
        <v>79</v>
      </c>
      <c r="B16" s="86" t="s">
        <v>171</v>
      </c>
      <c r="C16" s="72" t="s">
        <v>52</v>
      </c>
      <c r="D16" s="62">
        <v>6</v>
      </c>
      <c r="E16" s="62">
        <v>6</v>
      </c>
      <c r="F16" s="62">
        <v>6</v>
      </c>
      <c r="G16" s="62">
        <v>6</v>
      </c>
      <c r="H16" s="62">
        <v>6</v>
      </c>
      <c r="I16" s="62">
        <v>6</v>
      </c>
      <c r="J16" s="62">
        <v>6</v>
      </c>
      <c r="K16" s="62">
        <v>6</v>
      </c>
      <c r="L16" s="62">
        <v>6</v>
      </c>
      <c r="M16" s="62">
        <v>6</v>
      </c>
      <c r="N16" s="62">
        <v>6</v>
      </c>
      <c r="O16" s="62">
        <v>6</v>
      </c>
      <c r="P16" s="62">
        <v>6</v>
      </c>
      <c r="Q16" s="62">
        <v>3</v>
      </c>
      <c r="R16" s="106"/>
      <c r="S16" s="106"/>
      <c r="T16" s="105"/>
      <c r="U16" s="151" t="s">
        <v>178</v>
      </c>
      <c r="V16" s="57">
        <f>SUM(D16:U16)</f>
        <v>81</v>
      </c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6"/>
      <c r="AK16" s="61"/>
      <c r="AL16" s="61"/>
      <c r="AM16" s="61"/>
      <c r="AN16" s="61"/>
      <c r="AO16" s="61"/>
      <c r="AP16" s="61"/>
      <c r="AQ16" s="61"/>
      <c r="AR16" s="61"/>
      <c r="AS16" s="62"/>
      <c r="AT16" s="62"/>
      <c r="AU16" s="58"/>
      <c r="AV16" s="57">
        <f t="shared" ref="AV16" si="1">SUM(W16:AU16)</f>
        <v>0</v>
      </c>
      <c r="AW16" s="57"/>
      <c r="AX16" s="57"/>
      <c r="AY16" s="57"/>
      <c r="AZ16" s="57"/>
      <c r="BA16" s="57"/>
      <c r="BB16" s="57"/>
      <c r="BC16" s="57"/>
      <c r="BD16" s="84">
        <v>81</v>
      </c>
      <c r="BE16" s="37"/>
    </row>
    <row r="17" spans="1:57" ht="38.25" customHeight="1">
      <c r="A17" s="98" t="s">
        <v>80</v>
      </c>
      <c r="B17" s="86" t="s">
        <v>172</v>
      </c>
      <c r="C17" s="72" t="s">
        <v>52</v>
      </c>
      <c r="D17" s="62">
        <v>6</v>
      </c>
      <c r="E17" s="62">
        <v>6</v>
      </c>
      <c r="F17" s="62">
        <v>6</v>
      </c>
      <c r="G17" s="62">
        <v>6</v>
      </c>
      <c r="H17" s="62">
        <v>6</v>
      </c>
      <c r="I17" s="62">
        <v>6</v>
      </c>
      <c r="J17" s="62">
        <v>6</v>
      </c>
      <c r="K17" s="62">
        <v>6</v>
      </c>
      <c r="L17" s="62">
        <v>6</v>
      </c>
      <c r="M17" s="62">
        <v>6</v>
      </c>
      <c r="N17" s="62">
        <v>6</v>
      </c>
      <c r="O17" s="62">
        <v>6</v>
      </c>
      <c r="P17" s="62">
        <v>6</v>
      </c>
      <c r="Q17" s="62">
        <v>3</v>
      </c>
      <c r="R17" s="106"/>
      <c r="S17" s="106"/>
      <c r="T17" s="105"/>
      <c r="U17" s="164"/>
      <c r="V17" s="57">
        <f>SUM(D17:U17)</f>
        <v>81</v>
      </c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6"/>
      <c r="AK17" s="61"/>
      <c r="AL17" s="61"/>
      <c r="AM17" s="61"/>
      <c r="AN17" s="61"/>
      <c r="AO17" s="61"/>
      <c r="AP17" s="61"/>
      <c r="AQ17" s="61"/>
      <c r="AR17" s="61"/>
      <c r="AS17" s="62"/>
      <c r="AT17" s="62"/>
      <c r="AU17" s="58"/>
      <c r="AV17" s="57">
        <f t="shared" ref="AV17" si="2">SUM(W17:AU17)</f>
        <v>0</v>
      </c>
      <c r="AW17" s="57"/>
      <c r="AX17" s="57"/>
      <c r="AY17" s="57"/>
      <c r="AZ17" s="57"/>
      <c r="BA17" s="57"/>
      <c r="BB17" s="57"/>
      <c r="BC17" s="57"/>
      <c r="BD17" s="84">
        <v>81</v>
      </c>
      <c r="BE17" s="37"/>
    </row>
    <row r="18" spans="1:57" ht="21" customHeight="1">
      <c r="A18" s="100" t="s">
        <v>173</v>
      </c>
      <c r="B18" s="76" t="s">
        <v>103</v>
      </c>
      <c r="C18" s="72" t="s">
        <v>52</v>
      </c>
      <c r="D18" s="103"/>
      <c r="E18" s="103"/>
      <c r="F18" s="103"/>
      <c r="G18" s="103"/>
      <c r="H18" s="103"/>
      <c r="I18" s="103"/>
      <c r="J18" s="103"/>
      <c r="K18" s="104"/>
      <c r="L18" s="104"/>
      <c r="M18" s="104"/>
      <c r="N18" s="104"/>
      <c r="O18" s="104"/>
      <c r="P18" s="104"/>
      <c r="Q18" s="62">
        <v>18</v>
      </c>
      <c r="R18" s="62">
        <v>18</v>
      </c>
      <c r="S18" s="62"/>
      <c r="T18" s="62"/>
      <c r="U18" s="164"/>
      <c r="V18" s="57">
        <v>36</v>
      </c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6"/>
      <c r="AK18" s="61"/>
      <c r="AL18" s="61"/>
      <c r="AM18" s="61"/>
      <c r="AN18" s="61"/>
      <c r="AO18" s="61"/>
      <c r="AP18" s="61"/>
      <c r="AQ18" s="61"/>
      <c r="AR18" s="61"/>
      <c r="AS18" s="62"/>
      <c r="AT18" s="62"/>
      <c r="AU18" s="58"/>
      <c r="AV18" s="57">
        <f t="shared" ref="AV18" si="3">SUM(W18:AU18)</f>
        <v>0</v>
      </c>
      <c r="AW18" s="57"/>
      <c r="AX18" s="57"/>
      <c r="AY18" s="57"/>
      <c r="AZ18" s="57"/>
      <c r="BA18" s="57"/>
      <c r="BB18" s="57"/>
      <c r="BC18" s="57"/>
      <c r="BD18" s="84">
        <v>36</v>
      </c>
      <c r="BE18" s="37"/>
    </row>
    <row r="19" spans="1:57" ht="24" customHeight="1">
      <c r="A19" s="100" t="s">
        <v>174</v>
      </c>
      <c r="B19" s="76" t="s">
        <v>137</v>
      </c>
      <c r="C19" s="72" t="s">
        <v>52</v>
      </c>
      <c r="D19" s="103"/>
      <c r="E19" s="103"/>
      <c r="F19" s="103"/>
      <c r="G19" s="103"/>
      <c r="H19" s="103"/>
      <c r="I19" s="103"/>
      <c r="J19" s="103"/>
      <c r="K19" s="104"/>
      <c r="L19" s="104"/>
      <c r="M19" s="104"/>
      <c r="N19" s="104"/>
      <c r="O19" s="104"/>
      <c r="P19" s="104"/>
      <c r="Q19" s="62"/>
      <c r="R19" s="62">
        <v>18</v>
      </c>
      <c r="S19" s="62">
        <v>18</v>
      </c>
      <c r="T19" s="62"/>
      <c r="U19" s="164"/>
      <c r="V19" s="57">
        <v>36</v>
      </c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6"/>
      <c r="AK19" s="61"/>
      <c r="AL19" s="61"/>
      <c r="AM19" s="61"/>
      <c r="AN19" s="61"/>
      <c r="AO19" s="61"/>
      <c r="AP19" s="61"/>
      <c r="AQ19" s="61"/>
      <c r="AR19" s="61"/>
      <c r="AS19" s="62"/>
      <c r="AT19" s="62"/>
      <c r="AU19" s="58"/>
      <c r="AV19" s="57">
        <f t="shared" ref="AV19" si="4">SUM(W19:AU19)</f>
        <v>0</v>
      </c>
      <c r="AW19" s="57"/>
      <c r="AX19" s="57"/>
      <c r="AY19" s="57"/>
      <c r="AZ19" s="57"/>
      <c r="BA19" s="57"/>
      <c r="BB19" s="57"/>
      <c r="BC19" s="57"/>
      <c r="BD19" s="84">
        <v>36</v>
      </c>
      <c r="BE19" s="37"/>
    </row>
    <row r="20" spans="1:57" ht="15.75">
      <c r="A20" s="102" t="s">
        <v>133</v>
      </c>
      <c r="B20" s="161" t="s">
        <v>193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37"/>
    </row>
    <row r="21" spans="1:57" ht="20.25" customHeight="1">
      <c r="A21" s="98" t="s">
        <v>134</v>
      </c>
      <c r="B21" s="86" t="s">
        <v>175</v>
      </c>
      <c r="C21" s="112"/>
      <c r="D21" s="103"/>
      <c r="E21" s="103"/>
      <c r="F21" s="103"/>
      <c r="G21" s="103"/>
      <c r="H21" s="103"/>
      <c r="I21" s="103"/>
      <c r="J21" s="103"/>
      <c r="K21" s="104"/>
      <c r="L21" s="104"/>
      <c r="M21" s="104"/>
      <c r="N21" s="104"/>
      <c r="O21" s="104"/>
      <c r="P21" s="104"/>
      <c r="Q21" s="104"/>
      <c r="R21" s="106"/>
      <c r="S21" s="106"/>
      <c r="T21" s="106"/>
      <c r="U21" s="88"/>
      <c r="V21" s="88">
        <v>0</v>
      </c>
      <c r="W21" s="62">
        <v>8</v>
      </c>
      <c r="X21" s="62">
        <v>8</v>
      </c>
      <c r="Y21" s="62">
        <v>8</v>
      </c>
      <c r="Z21" s="62">
        <v>8</v>
      </c>
      <c r="AA21" s="62">
        <v>8</v>
      </c>
      <c r="AB21" s="62">
        <v>8</v>
      </c>
      <c r="AC21" s="62">
        <v>8</v>
      </c>
      <c r="AD21" s="62">
        <v>8</v>
      </c>
      <c r="AE21" s="62">
        <v>8</v>
      </c>
      <c r="AF21" s="62">
        <v>4</v>
      </c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151" t="s">
        <v>182</v>
      </c>
      <c r="AV21" s="57">
        <f>SUM(W21:AU21)</f>
        <v>76</v>
      </c>
      <c r="AW21" s="57"/>
      <c r="AX21" s="57"/>
      <c r="AY21" s="57"/>
      <c r="AZ21" s="57"/>
      <c r="BA21" s="57"/>
      <c r="BB21" s="57"/>
      <c r="BC21" s="57"/>
      <c r="BD21" s="62">
        <v>76</v>
      </c>
      <c r="BE21" s="37"/>
    </row>
    <row r="22" spans="1:57" ht="15.75">
      <c r="A22" s="100" t="s">
        <v>135</v>
      </c>
      <c r="B22" s="76" t="s">
        <v>103</v>
      </c>
      <c r="C22" s="112"/>
      <c r="D22" s="103"/>
      <c r="E22" s="103"/>
      <c r="F22" s="103"/>
      <c r="G22" s="103"/>
      <c r="H22" s="103"/>
      <c r="I22" s="103"/>
      <c r="J22" s="103"/>
      <c r="K22" s="104"/>
      <c r="L22" s="104"/>
      <c r="M22" s="104"/>
      <c r="N22" s="104"/>
      <c r="O22" s="104"/>
      <c r="P22" s="104"/>
      <c r="Q22" s="104"/>
      <c r="R22" s="106"/>
      <c r="S22" s="106"/>
      <c r="T22" s="106"/>
      <c r="U22" s="88"/>
      <c r="V22" s="88">
        <v>0</v>
      </c>
      <c r="W22" s="104"/>
      <c r="X22" s="104"/>
      <c r="Y22" s="104"/>
      <c r="Z22" s="104"/>
      <c r="AA22" s="104"/>
      <c r="AB22" s="104"/>
      <c r="AC22" s="104"/>
      <c r="AD22" s="104"/>
      <c r="AE22" s="104"/>
      <c r="AF22" s="104">
        <v>18</v>
      </c>
      <c r="AG22" s="62">
        <v>18</v>
      </c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164"/>
      <c r="AV22" s="57">
        <v>36</v>
      </c>
      <c r="AW22" s="57"/>
      <c r="AX22" s="57"/>
      <c r="AY22" s="57"/>
      <c r="AZ22" s="57"/>
      <c r="BA22" s="57"/>
      <c r="BB22" s="57"/>
      <c r="BC22" s="57"/>
      <c r="BD22" s="84">
        <v>36</v>
      </c>
      <c r="BE22" s="37"/>
    </row>
    <row r="23" spans="1:57" ht="15.75">
      <c r="A23" s="100" t="s">
        <v>136</v>
      </c>
      <c r="B23" s="76" t="s">
        <v>137</v>
      </c>
      <c r="C23" s="112"/>
      <c r="D23" s="103"/>
      <c r="E23" s="103"/>
      <c r="F23" s="103"/>
      <c r="G23" s="103"/>
      <c r="H23" s="103"/>
      <c r="I23" s="103"/>
      <c r="J23" s="103"/>
      <c r="K23" s="104"/>
      <c r="L23" s="104"/>
      <c r="M23" s="104"/>
      <c r="N23" s="104"/>
      <c r="O23" s="104"/>
      <c r="P23" s="104"/>
      <c r="Q23" s="104"/>
      <c r="R23" s="106"/>
      <c r="S23" s="106"/>
      <c r="T23" s="106"/>
      <c r="U23" s="88"/>
      <c r="V23" s="88">
        <v>0</v>
      </c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62">
        <v>18</v>
      </c>
      <c r="AI23" s="62">
        <v>18</v>
      </c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165"/>
      <c r="AV23" s="57">
        <v>36</v>
      </c>
      <c r="AW23" s="57"/>
      <c r="AX23" s="57"/>
      <c r="AY23" s="57"/>
      <c r="AZ23" s="57"/>
      <c r="BA23" s="57"/>
      <c r="BB23" s="57"/>
      <c r="BC23" s="57"/>
      <c r="BD23" s="84">
        <v>36</v>
      </c>
      <c r="BE23" s="37"/>
    </row>
    <row r="24" spans="1:57" ht="15.75">
      <c r="A24" s="102" t="s">
        <v>124</v>
      </c>
      <c r="B24" s="163" t="s">
        <v>194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37"/>
    </row>
    <row r="25" spans="1:57" ht="36" customHeight="1">
      <c r="A25" s="98" t="s">
        <v>125</v>
      </c>
      <c r="B25" s="86" t="s">
        <v>176</v>
      </c>
      <c r="C25" s="72" t="s">
        <v>52</v>
      </c>
      <c r="D25" s="82">
        <v>4</v>
      </c>
      <c r="E25" s="82">
        <v>4</v>
      </c>
      <c r="F25" s="82">
        <v>4</v>
      </c>
      <c r="G25" s="82">
        <v>4</v>
      </c>
      <c r="H25" s="82">
        <v>4</v>
      </c>
      <c r="I25" s="82">
        <v>4</v>
      </c>
      <c r="J25" s="82">
        <v>4</v>
      </c>
      <c r="K25" s="82">
        <v>4</v>
      </c>
      <c r="L25" s="82">
        <v>4</v>
      </c>
      <c r="M25" s="82">
        <v>4</v>
      </c>
      <c r="N25" s="82">
        <v>4</v>
      </c>
      <c r="O25" s="82">
        <v>4</v>
      </c>
      <c r="P25" s="82">
        <v>4</v>
      </c>
      <c r="Q25" s="82">
        <v>2</v>
      </c>
      <c r="R25" s="61"/>
      <c r="S25" s="61"/>
      <c r="T25" s="61"/>
      <c r="U25" s="58"/>
      <c r="V25" s="57">
        <f>SUM(D25:U25)</f>
        <v>54</v>
      </c>
      <c r="W25" s="61">
        <v>4</v>
      </c>
      <c r="X25" s="61">
        <v>4</v>
      </c>
      <c r="Y25" s="61">
        <v>4</v>
      </c>
      <c r="Z25" s="61">
        <v>4</v>
      </c>
      <c r="AA25" s="61">
        <v>4</v>
      </c>
      <c r="AB25" s="61">
        <v>4</v>
      </c>
      <c r="AC25" s="61">
        <v>4</v>
      </c>
      <c r="AD25" s="61">
        <v>4</v>
      </c>
      <c r="AE25" s="61">
        <v>4</v>
      </c>
      <c r="AF25" s="61">
        <v>2</v>
      </c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2"/>
      <c r="AT25" s="62"/>
      <c r="AU25" s="151" t="s">
        <v>183</v>
      </c>
      <c r="AV25" s="57">
        <f>SUM(W25:AU25)</f>
        <v>38</v>
      </c>
      <c r="AW25" s="57"/>
      <c r="AX25" s="58"/>
      <c r="AY25" s="58"/>
      <c r="AZ25" s="58"/>
      <c r="BA25" s="58"/>
      <c r="BB25" s="58"/>
      <c r="BC25" s="58"/>
      <c r="BD25" s="84">
        <v>92</v>
      </c>
      <c r="BE25" s="37"/>
    </row>
    <row r="26" spans="1:57" ht="36" customHeight="1">
      <c r="A26" s="98" t="s">
        <v>126</v>
      </c>
      <c r="B26" s="86" t="s">
        <v>177</v>
      </c>
      <c r="C26" s="72" t="s">
        <v>52</v>
      </c>
      <c r="D26" s="62">
        <v>6</v>
      </c>
      <c r="E26" s="62">
        <v>6</v>
      </c>
      <c r="F26" s="62">
        <v>6</v>
      </c>
      <c r="G26" s="62">
        <v>6</v>
      </c>
      <c r="H26" s="62">
        <v>6</v>
      </c>
      <c r="I26" s="62">
        <v>6</v>
      </c>
      <c r="J26" s="62">
        <v>6</v>
      </c>
      <c r="K26" s="62">
        <v>6</v>
      </c>
      <c r="L26" s="62">
        <v>6</v>
      </c>
      <c r="M26" s="62">
        <v>6</v>
      </c>
      <c r="N26" s="62">
        <v>6</v>
      </c>
      <c r="O26" s="62">
        <v>6</v>
      </c>
      <c r="P26" s="62">
        <v>6</v>
      </c>
      <c r="Q26" s="62">
        <v>3</v>
      </c>
      <c r="R26" s="61"/>
      <c r="S26" s="61"/>
      <c r="T26" s="61"/>
      <c r="U26" s="60"/>
      <c r="V26" s="57">
        <f>SUM(D26:U26)</f>
        <v>81</v>
      </c>
      <c r="W26" s="61">
        <v>2</v>
      </c>
      <c r="X26" s="61">
        <v>2</v>
      </c>
      <c r="Y26" s="61">
        <v>2</v>
      </c>
      <c r="Z26" s="61">
        <v>2</v>
      </c>
      <c r="AA26" s="61">
        <v>2</v>
      </c>
      <c r="AB26" s="61">
        <v>2</v>
      </c>
      <c r="AC26" s="61">
        <v>2</v>
      </c>
      <c r="AD26" s="61">
        <v>2</v>
      </c>
      <c r="AE26" s="61">
        <v>2</v>
      </c>
      <c r="AF26" s="61">
        <v>1</v>
      </c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164"/>
      <c r="AV26" s="57">
        <f>SUM(W26:AU26)</f>
        <v>19</v>
      </c>
      <c r="AW26" s="57"/>
      <c r="AX26" s="58"/>
      <c r="AY26" s="58"/>
      <c r="AZ26" s="58"/>
      <c r="BA26" s="58"/>
      <c r="BB26" s="58"/>
      <c r="BC26" s="58"/>
      <c r="BD26" s="84">
        <v>100</v>
      </c>
      <c r="BE26" s="37"/>
    </row>
    <row r="27" spans="1:57" ht="24.75" customHeight="1">
      <c r="A27" s="100" t="s">
        <v>127</v>
      </c>
      <c r="B27" s="76" t="s">
        <v>103</v>
      </c>
      <c r="C27" s="72" t="s">
        <v>52</v>
      </c>
      <c r="D27" s="103"/>
      <c r="E27" s="103"/>
      <c r="F27" s="103"/>
      <c r="G27" s="103"/>
      <c r="H27" s="103"/>
      <c r="I27" s="103"/>
      <c r="J27" s="103"/>
      <c r="K27" s="104"/>
      <c r="L27" s="104"/>
      <c r="M27" s="104"/>
      <c r="N27" s="104"/>
      <c r="O27" s="104"/>
      <c r="P27" s="104"/>
      <c r="Q27" s="104"/>
      <c r="R27" s="104"/>
      <c r="S27" s="106"/>
      <c r="T27" s="106"/>
      <c r="U27" s="88"/>
      <c r="V27" s="88">
        <v>0</v>
      </c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>
        <v>18</v>
      </c>
      <c r="AH27" s="61">
        <v>18</v>
      </c>
      <c r="AI27" s="61"/>
      <c r="AJ27" s="61"/>
      <c r="AK27" s="62"/>
      <c r="AL27" s="62"/>
      <c r="AM27" s="62"/>
      <c r="AN27" s="62"/>
      <c r="AO27" s="61"/>
      <c r="AP27" s="61"/>
      <c r="AQ27" s="62"/>
      <c r="AR27" s="62"/>
      <c r="AS27" s="62"/>
      <c r="AT27" s="62"/>
      <c r="AU27" s="164"/>
      <c r="AV27" s="57">
        <v>36</v>
      </c>
      <c r="AW27" s="57"/>
      <c r="AX27" s="58"/>
      <c r="AY27" s="58"/>
      <c r="AZ27" s="58"/>
      <c r="BA27" s="58"/>
      <c r="BB27" s="58"/>
      <c r="BC27" s="58"/>
      <c r="BD27" s="84">
        <v>36</v>
      </c>
      <c r="BE27" s="37"/>
    </row>
    <row r="28" spans="1:57" ht="24.75" customHeight="1">
      <c r="A28" s="100" t="s">
        <v>128</v>
      </c>
      <c r="B28" s="76" t="s">
        <v>137</v>
      </c>
      <c r="C28" s="72" t="s">
        <v>52</v>
      </c>
      <c r="D28" s="103"/>
      <c r="E28" s="103"/>
      <c r="F28" s="103"/>
      <c r="G28" s="103"/>
      <c r="H28" s="103"/>
      <c r="I28" s="103"/>
      <c r="J28" s="103"/>
      <c r="K28" s="104"/>
      <c r="L28" s="104"/>
      <c r="M28" s="104"/>
      <c r="N28" s="104"/>
      <c r="O28" s="104"/>
      <c r="P28" s="104"/>
      <c r="Q28" s="104"/>
      <c r="R28" s="104"/>
      <c r="S28" s="106"/>
      <c r="T28" s="106"/>
      <c r="U28" s="88"/>
      <c r="V28" s="88">
        <v>0</v>
      </c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>
        <v>18</v>
      </c>
      <c r="AJ28" s="61">
        <v>18</v>
      </c>
      <c r="AK28" s="62"/>
      <c r="AL28" s="62"/>
      <c r="AM28" s="62"/>
      <c r="AN28" s="62"/>
      <c r="AO28" s="62"/>
      <c r="AP28" s="61"/>
      <c r="AQ28" s="62"/>
      <c r="AR28" s="62"/>
      <c r="AS28" s="62"/>
      <c r="AT28" s="62"/>
      <c r="AU28" s="165"/>
      <c r="AV28" s="57">
        <v>36</v>
      </c>
      <c r="AW28" s="57"/>
      <c r="AX28" s="58"/>
      <c r="AY28" s="58"/>
      <c r="AZ28" s="58"/>
      <c r="BA28" s="58"/>
      <c r="BB28" s="58"/>
      <c r="BC28" s="58"/>
      <c r="BD28" s="84">
        <v>36</v>
      </c>
      <c r="BE28" s="37"/>
    </row>
    <row r="29" spans="1:57" ht="20.25" customHeight="1">
      <c r="A29" s="113" t="s">
        <v>82</v>
      </c>
      <c r="B29" s="114" t="s">
        <v>84</v>
      </c>
      <c r="C29" s="72"/>
      <c r="D29" s="103"/>
      <c r="E29" s="103"/>
      <c r="F29" s="103"/>
      <c r="G29" s="103"/>
      <c r="H29" s="103"/>
      <c r="I29" s="103"/>
      <c r="J29" s="103"/>
      <c r="K29" s="104"/>
      <c r="L29" s="104"/>
      <c r="M29" s="104"/>
      <c r="N29" s="104"/>
      <c r="O29" s="104"/>
      <c r="P29" s="104"/>
      <c r="Q29" s="104"/>
      <c r="R29" s="104"/>
      <c r="S29" s="106"/>
      <c r="T29" s="106"/>
      <c r="U29" s="88"/>
      <c r="V29" s="88">
        <v>0</v>
      </c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1">
        <v>36</v>
      </c>
      <c r="AL29" s="61">
        <v>36</v>
      </c>
      <c r="AM29" s="61">
        <v>36</v>
      </c>
      <c r="AN29" s="61">
        <v>36</v>
      </c>
      <c r="AO29" s="115"/>
      <c r="AP29" s="63"/>
      <c r="AQ29" s="61"/>
      <c r="AR29" s="62"/>
      <c r="AS29" s="62"/>
      <c r="AT29" s="62"/>
      <c r="AU29" s="57"/>
      <c r="AV29" s="57">
        <v>144</v>
      </c>
      <c r="AW29" s="57"/>
      <c r="AX29" s="58"/>
      <c r="AY29" s="58"/>
      <c r="AZ29" s="58"/>
      <c r="BA29" s="58"/>
      <c r="BB29" s="58"/>
      <c r="BC29" s="58"/>
      <c r="BD29" s="84">
        <v>144</v>
      </c>
      <c r="BE29" s="37"/>
    </row>
    <row r="30" spans="1:57" ht="32.25" customHeight="1">
      <c r="A30" s="116" t="s">
        <v>81</v>
      </c>
      <c r="B30" s="117" t="s">
        <v>83</v>
      </c>
      <c r="C30" s="72"/>
      <c r="D30" s="103"/>
      <c r="E30" s="103"/>
      <c r="F30" s="103"/>
      <c r="G30" s="103"/>
      <c r="H30" s="103"/>
      <c r="I30" s="103"/>
      <c r="J30" s="103"/>
      <c r="K30" s="104"/>
      <c r="L30" s="104"/>
      <c r="M30" s="104"/>
      <c r="N30" s="104"/>
      <c r="O30" s="104"/>
      <c r="P30" s="104"/>
      <c r="Q30" s="104"/>
      <c r="R30" s="104"/>
      <c r="S30" s="106"/>
      <c r="T30" s="106"/>
      <c r="U30" s="88"/>
      <c r="V30" s="88">
        <v>0</v>
      </c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115" t="s">
        <v>87</v>
      </c>
      <c r="AP30" s="63" t="s">
        <v>87</v>
      </c>
      <c r="AQ30" s="63" t="s">
        <v>87</v>
      </c>
      <c r="AR30" s="81" t="s">
        <v>87</v>
      </c>
      <c r="AS30" s="81" t="s">
        <v>87</v>
      </c>
      <c r="AT30" s="81" t="s">
        <v>87</v>
      </c>
      <c r="AU30" s="57"/>
      <c r="AV30" s="57">
        <v>216</v>
      </c>
      <c r="AW30" s="57"/>
      <c r="AX30" s="58"/>
      <c r="AY30" s="58"/>
      <c r="AZ30" s="58"/>
      <c r="BA30" s="58"/>
      <c r="BB30" s="58"/>
      <c r="BC30" s="58"/>
      <c r="BD30" s="84">
        <v>216</v>
      </c>
      <c r="BE30" s="37"/>
    </row>
    <row r="31" spans="1:57" ht="25.5" customHeight="1">
      <c r="A31" s="160" t="s">
        <v>189</v>
      </c>
      <c r="B31" s="160"/>
      <c r="C31" s="160"/>
      <c r="D31" s="118">
        <v>30</v>
      </c>
      <c r="E31" s="118">
        <v>30</v>
      </c>
      <c r="F31" s="118">
        <v>30</v>
      </c>
      <c r="G31" s="118">
        <v>30</v>
      </c>
      <c r="H31" s="118">
        <v>30</v>
      </c>
      <c r="I31" s="118">
        <v>30</v>
      </c>
      <c r="J31" s="118">
        <v>30</v>
      </c>
      <c r="K31" s="118">
        <v>30</v>
      </c>
      <c r="L31" s="118">
        <v>30</v>
      </c>
      <c r="M31" s="118">
        <v>30</v>
      </c>
      <c r="N31" s="118">
        <v>30</v>
      </c>
      <c r="O31" s="118">
        <v>30</v>
      </c>
      <c r="P31" s="118">
        <v>30</v>
      </c>
      <c r="Q31" s="118">
        <v>33</v>
      </c>
      <c r="R31" s="118">
        <v>36</v>
      </c>
      <c r="S31" s="118">
        <v>36</v>
      </c>
      <c r="T31" s="118">
        <v>18</v>
      </c>
      <c r="U31" s="119"/>
      <c r="V31" s="107">
        <v>513</v>
      </c>
      <c r="W31" s="118">
        <v>30</v>
      </c>
      <c r="X31" s="118">
        <v>30</v>
      </c>
      <c r="Y31" s="118">
        <v>30</v>
      </c>
      <c r="Z31" s="118">
        <v>30</v>
      </c>
      <c r="AA31" s="118">
        <v>30</v>
      </c>
      <c r="AB31" s="118">
        <v>30</v>
      </c>
      <c r="AC31" s="118">
        <v>30</v>
      </c>
      <c r="AD31" s="118">
        <v>30</v>
      </c>
      <c r="AE31" s="118">
        <v>30</v>
      </c>
      <c r="AF31" s="118">
        <v>33</v>
      </c>
      <c r="AG31" s="118">
        <v>36</v>
      </c>
      <c r="AH31" s="118">
        <v>36</v>
      </c>
      <c r="AI31" s="118">
        <v>36</v>
      </c>
      <c r="AJ31" s="118">
        <v>36</v>
      </c>
      <c r="AK31" s="118">
        <v>36</v>
      </c>
      <c r="AL31" s="118">
        <v>36</v>
      </c>
      <c r="AM31" s="118">
        <v>36</v>
      </c>
      <c r="AN31" s="118">
        <v>36</v>
      </c>
      <c r="AO31" s="118">
        <v>36</v>
      </c>
      <c r="AP31" s="118">
        <v>36</v>
      </c>
      <c r="AQ31" s="118">
        <v>36</v>
      </c>
      <c r="AR31" s="118">
        <v>36</v>
      </c>
      <c r="AS31" s="118">
        <v>36</v>
      </c>
      <c r="AT31" s="118">
        <v>36</v>
      </c>
      <c r="AU31" s="119"/>
      <c r="AV31" s="120">
        <f>SUM(W31:AU31)</f>
        <v>807</v>
      </c>
      <c r="AW31" s="120"/>
      <c r="AX31" s="119"/>
      <c r="AY31" s="119"/>
      <c r="AZ31" s="119"/>
      <c r="BA31" s="119"/>
      <c r="BB31" s="119"/>
      <c r="BC31" s="119"/>
      <c r="BD31" s="118">
        <v>1302</v>
      </c>
      <c r="BE31" s="37"/>
    </row>
    <row r="32" spans="1:57">
      <c r="A32" s="42"/>
      <c r="B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4"/>
      <c r="V32" s="44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37"/>
    </row>
    <row r="33" spans="1:57">
      <c r="A33" s="44"/>
      <c r="B33" s="48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37"/>
    </row>
    <row r="34" spans="1:57">
      <c r="A34" s="42"/>
      <c r="B34" s="43"/>
      <c r="C34" s="42"/>
      <c r="D34" s="45"/>
      <c r="E34" s="44"/>
      <c r="F34" s="157"/>
      <c r="G34" s="157"/>
      <c r="H34" s="157"/>
      <c r="I34" s="157"/>
      <c r="J34" s="157"/>
      <c r="K34" s="157"/>
      <c r="L34" s="42"/>
      <c r="M34" s="46"/>
      <c r="N34" s="42"/>
      <c r="O34" s="42" t="s">
        <v>57</v>
      </c>
      <c r="P34" s="42"/>
      <c r="Q34" s="42"/>
      <c r="R34" s="42"/>
      <c r="S34" s="42"/>
      <c r="T34" s="42"/>
      <c r="U34" s="42"/>
      <c r="V34" s="42"/>
      <c r="W34" s="44"/>
      <c r="X34" s="42"/>
      <c r="Y34" s="47"/>
      <c r="Z34" s="42"/>
      <c r="AA34" s="158" t="s">
        <v>58</v>
      </c>
      <c r="AB34" s="158"/>
      <c r="AC34" s="158"/>
      <c r="AD34" s="158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37"/>
    </row>
    <row r="35" spans="1:57">
      <c r="A35" s="42"/>
      <c r="B35" s="43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4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37"/>
    </row>
    <row r="36" spans="1:57">
      <c r="A36" s="42"/>
      <c r="B36" s="43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4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37"/>
    </row>
  </sheetData>
  <mergeCells count="19">
    <mergeCell ref="B13:BD13"/>
    <mergeCell ref="F34:K34"/>
    <mergeCell ref="AA34:AD34"/>
    <mergeCell ref="B15:BD15"/>
    <mergeCell ref="A31:C31"/>
    <mergeCell ref="B20:BD20"/>
    <mergeCell ref="B24:BD24"/>
    <mergeCell ref="U16:U19"/>
    <mergeCell ref="AU21:AU23"/>
    <mergeCell ref="AU25:AU28"/>
    <mergeCell ref="A1:BD1"/>
    <mergeCell ref="A2:A6"/>
    <mergeCell ref="B2:B6"/>
    <mergeCell ref="C2:C6"/>
    <mergeCell ref="AV2:AX2"/>
    <mergeCell ref="AZ2:BC2"/>
    <mergeCell ref="BD2:BD6"/>
    <mergeCell ref="D3:BC3"/>
    <mergeCell ref="D5:BC5"/>
  </mergeCells>
  <pageMargins left="0.31496062992125984" right="0.23622047244094491" top="0.74803149606299213" bottom="0.23622047244094491" header="0.31496062992125984" footer="0.31496062992125984"/>
  <pageSetup paperSize="9" scale="5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tabSelected="1" topLeftCell="A4" workbookViewId="0">
      <selection activeCell="M25" sqref="M25"/>
    </sheetView>
  </sheetViews>
  <sheetFormatPr defaultRowHeight="15"/>
  <sheetData>
    <row r="1" spans="1:15" ht="15.75">
      <c r="A1" s="51" t="s">
        <v>104</v>
      </c>
      <c r="C1" s="168"/>
      <c r="D1" s="168"/>
      <c r="E1" s="167"/>
      <c r="F1" s="168"/>
      <c r="G1" s="168"/>
      <c r="H1" s="168"/>
      <c r="I1" s="168"/>
      <c r="J1" s="170" t="s">
        <v>115</v>
      </c>
      <c r="K1" s="170"/>
      <c r="L1" s="170"/>
      <c r="M1" s="170"/>
      <c r="N1" s="170"/>
      <c r="O1" s="170"/>
    </row>
    <row r="2" spans="1:15" ht="15.75">
      <c r="A2" s="52" t="s">
        <v>105</v>
      </c>
      <c r="E2" s="168"/>
      <c r="F2" s="168"/>
      <c r="G2" s="168"/>
      <c r="H2" s="168"/>
      <c r="J2" s="170" t="s">
        <v>116</v>
      </c>
      <c r="K2" s="170"/>
      <c r="L2" s="170"/>
      <c r="M2" s="170"/>
      <c r="N2" s="170"/>
      <c r="O2" s="170"/>
    </row>
    <row r="3" spans="1:15" ht="15.75">
      <c r="A3" s="52" t="s">
        <v>106</v>
      </c>
      <c r="D3" s="168"/>
      <c r="E3" s="168"/>
      <c r="F3" s="168"/>
      <c r="G3" s="168"/>
      <c r="H3" s="168"/>
      <c r="I3" s="168"/>
      <c r="J3" s="170" t="s">
        <v>117</v>
      </c>
      <c r="K3" s="170"/>
      <c r="L3" s="170"/>
      <c r="M3" s="170"/>
      <c r="N3" s="170"/>
      <c r="O3" s="170"/>
    </row>
    <row r="4" spans="1:15" ht="15.75">
      <c r="A4" s="52"/>
      <c r="E4" s="169"/>
      <c r="F4" s="169"/>
      <c r="G4" s="169"/>
      <c r="H4" s="169"/>
      <c r="J4" s="166" t="s">
        <v>118</v>
      </c>
      <c r="K4" s="166"/>
      <c r="L4" s="166"/>
      <c r="M4" s="166"/>
      <c r="N4" s="166"/>
      <c r="O4" s="166"/>
    </row>
    <row r="5" spans="1:15" ht="15.75">
      <c r="A5" s="54"/>
      <c r="J5" s="166"/>
      <c r="K5" s="166"/>
      <c r="L5" s="166"/>
      <c r="M5" s="166"/>
      <c r="N5" s="166"/>
      <c r="O5" s="166"/>
    </row>
    <row r="6" spans="1:15" ht="15.75">
      <c r="A6" s="54"/>
    </row>
    <row r="7" spans="1:15" ht="15.75">
      <c r="A7" s="54"/>
    </row>
    <row r="8" spans="1:15" ht="15.75">
      <c r="A8" s="54"/>
    </row>
    <row r="9" spans="1:15" ht="15.75">
      <c r="A9" s="54"/>
    </row>
    <row r="10" spans="1:15" ht="15.75">
      <c r="A10" s="54"/>
    </row>
    <row r="11" spans="1:15" ht="18.75">
      <c r="A11" s="171" t="s">
        <v>107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</row>
    <row r="12" spans="1:15" ht="15.75">
      <c r="A12" s="52"/>
    </row>
    <row r="13" spans="1:15" ht="15.75">
      <c r="A13" s="170" t="s">
        <v>108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</row>
    <row r="14" spans="1:15" ht="15.75">
      <c r="A14" s="170" t="s">
        <v>109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</row>
    <row r="15" spans="1:15" ht="15.75">
      <c r="A15" s="170" t="s">
        <v>110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</row>
    <row r="16" spans="1:15" s="56" customFormat="1" ht="18.75">
      <c r="A16" s="171" t="s">
        <v>111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</row>
    <row r="17" spans="1:15" ht="15.75">
      <c r="A17" s="172" t="s">
        <v>112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</row>
    <row r="18" spans="1:15">
      <c r="A18" s="53"/>
    </row>
    <row r="20" spans="1:15" ht="15.75">
      <c r="A20" s="55"/>
    </row>
    <row r="22" spans="1:15" ht="18.75">
      <c r="A22" s="171" t="s">
        <v>184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</row>
    <row r="23" spans="1:15" ht="15.75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</row>
    <row r="24" spans="1:15" ht="15.75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</row>
    <row r="25" spans="1:15" ht="15.75">
      <c r="A25" s="52" t="s">
        <v>113</v>
      </c>
    </row>
    <row r="26" spans="1:15" ht="15.75">
      <c r="A26" s="52"/>
    </row>
    <row r="27" spans="1:15" ht="15.75">
      <c r="A27" s="170" t="s">
        <v>185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</row>
    <row r="28" spans="1:15" ht="15.75">
      <c r="A28" s="170" t="s">
        <v>120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</row>
    <row r="29" spans="1:15" ht="15.75">
      <c r="A29" s="170" t="s">
        <v>181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</row>
    <row r="30" spans="1:15" ht="15.75">
      <c r="A30" s="170" t="s">
        <v>114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</row>
    <row r="31" spans="1:15" ht="15.75">
      <c r="A31" s="170" t="s">
        <v>119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</row>
    <row r="32" spans="1:15">
      <c r="A32" s="173" t="s">
        <v>180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</row>
    <row r="33" spans="1:15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</row>
    <row r="35" spans="1:15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</row>
  </sheetData>
  <mergeCells count="27">
    <mergeCell ref="A34:O34"/>
    <mergeCell ref="A35:O35"/>
    <mergeCell ref="A16:O16"/>
    <mergeCell ref="A29:O29"/>
    <mergeCell ref="A30:O30"/>
    <mergeCell ref="A31:O31"/>
    <mergeCell ref="A32:O32"/>
    <mergeCell ref="A33:O33"/>
    <mergeCell ref="A22:O22"/>
    <mergeCell ref="A23:N23"/>
    <mergeCell ref="A24:O24"/>
    <mergeCell ref="A27:O27"/>
    <mergeCell ref="A28:O28"/>
    <mergeCell ref="A11:O11"/>
    <mergeCell ref="A13:O13"/>
    <mergeCell ref="A14:O14"/>
    <mergeCell ref="A15:O15"/>
    <mergeCell ref="A17:O17"/>
    <mergeCell ref="J4:O5"/>
    <mergeCell ref="E1:I1"/>
    <mergeCell ref="C1:D1"/>
    <mergeCell ref="E4:H4"/>
    <mergeCell ref="E2:H2"/>
    <mergeCell ref="D3:I3"/>
    <mergeCell ref="J1:O1"/>
    <mergeCell ref="J2:O2"/>
    <mergeCell ref="J3:O3"/>
  </mergeCells>
  <pageMargins left="0.35" right="0.26" top="0.27" bottom="0.31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 1</vt:lpstr>
      <vt:lpstr>Лист2</vt:lpstr>
      <vt:lpstr>Лист3</vt:lpstr>
      <vt:lpstr>Титул. лист</vt:lpstr>
      <vt:lpstr>'Лист 1'!Область_печати</vt:lpstr>
      <vt:lpstr>Лист2!Область_печати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Руслан</cp:lastModifiedBy>
  <cp:lastPrinted>2018-12-03T07:59:41Z</cp:lastPrinted>
  <dcterms:created xsi:type="dcterms:W3CDTF">2016-10-05T07:30:48Z</dcterms:created>
  <dcterms:modified xsi:type="dcterms:W3CDTF">2018-12-08T07:55:23Z</dcterms:modified>
</cp:coreProperties>
</file>