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435"/>
  </bookViews>
  <sheets>
    <sheet name="Лист 1" sheetId="1" r:id="rId1"/>
    <sheet name="Титул. лист" sheetId="4" r:id="rId2"/>
  </sheets>
  <definedNames>
    <definedName name="_xlnm.Print_Area" localSheetId="0">'Лист 1'!$A$1:$HMX$37</definedName>
  </definedNames>
  <calcPr calcId="125725"/>
</workbook>
</file>

<file path=xl/calcChain.xml><?xml version="1.0" encoding="utf-8"?>
<calcChain xmlns="http://schemas.openxmlformats.org/spreadsheetml/2006/main">
  <c r="AV21" i="1"/>
  <c r="AV17"/>
  <c r="V12"/>
  <c r="V26" l="1"/>
  <c r="AV26" s="1"/>
  <c r="V25"/>
  <c r="AV25" s="1"/>
  <c r="V20"/>
  <c r="AV20" s="1"/>
  <c r="V15"/>
  <c r="AV15" s="1"/>
  <c r="V16" l="1"/>
  <c r="AV16" s="1"/>
  <c r="V10" l="1"/>
  <c r="V11" l="1"/>
  <c r="V7"/>
  <c r="V28" l="1"/>
  <c r="V18"/>
  <c r="AV18" s="1"/>
  <c r="V9"/>
  <c r="V8"/>
  <c r="IRZ30" l="1"/>
</calcChain>
</file>

<file path=xl/sharedStrings.xml><?xml version="1.0" encoding="utf-8"?>
<sst xmlns="http://schemas.openxmlformats.org/spreadsheetml/2006/main" count="179" uniqueCount="128">
  <si>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</si>
  <si>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</si>
  <si>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</si>
  <si>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</si>
  <si>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</si>
  <si>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</si>
  <si>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</si>
  <si>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</si>
  <si>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</si>
  <si>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</si>
  <si>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</si>
  <si>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</si>
  <si>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</si>
  <si>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</si>
  <si>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</si>
  <si>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</si>
  <si>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</si>
  <si>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</si>
  <si>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>15-21 декабря</t>
  </si>
  <si>
    <t xml:space="preserve">22-28 декабря </t>
  </si>
  <si>
    <t>29дек.-4 янв.</t>
  </si>
  <si>
    <t>12-18 января</t>
  </si>
  <si>
    <t>19-25 января</t>
  </si>
  <si>
    <t>26 янв.-1 февр.</t>
  </si>
  <si>
    <t>02-08 февраля</t>
  </si>
  <si>
    <t>09-15 февраля</t>
  </si>
  <si>
    <t>16-22 февраля</t>
  </si>
  <si>
    <t>23-29 февраля</t>
  </si>
  <si>
    <t>01-07 марта</t>
  </si>
  <si>
    <t xml:space="preserve">08-14 марта </t>
  </si>
  <si>
    <t xml:space="preserve">15-21 марта </t>
  </si>
  <si>
    <t xml:space="preserve">22-28 м арта </t>
  </si>
  <si>
    <t>29 марта -4 апр</t>
  </si>
  <si>
    <t xml:space="preserve">05-11 апреля </t>
  </si>
  <si>
    <t>12-18 апреля</t>
  </si>
  <si>
    <t xml:space="preserve">19-25 апреля </t>
  </si>
  <si>
    <t>26 апр-02 мая</t>
  </si>
  <si>
    <t xml:space="preserve">03-09 мая </t>
  </si>
  <si>
    <t>10-16 мая</t>
  </si>
  <si>
    <t xml:space="preserve">17-23 мая </t>
  </si>
  <si>
    <t>24 -30 мая</t>
  </si>
  <si>
    <t xml:space="preserve">31-06июня </t>
  </si>
  <si>
    <t xml:space="preserve">07-13 июня </t>
  </si>
  <si>
    <t xml:space="preserve">14-20 июня </t>
  </si>
  <si>
    <t>28 июн-5 июл</t>
  </si>
  <si>
    <t>Июль</t>
  </si>
  <si>
    <t>Всего часов обяз.уч.</t>
  </si>
  <si>
    <t>Номера календарных недель</t>
  </si>
  <si>
    <t>Порядковые номера  недель учебного года</t>
  </si>
  <si>
    <t>обяз. уч.</t>
  </si>
  <si>
    <t>Э</t>
  </si>
  <si>
    <t>промежуточная аттестация</t>
  </si>
  <si>
    <t>каникулы</t>
  </si>
  <si>
    <t>Физическая культура</t>
  </si>
  <si>
    <t>05-11 января</t>
  </si>
  <si>
    <t>ОП.01</t>
  </si>
  <si>
    <t>ОП.02</t>
  </si>
  <si>
    <t>МДК.01.01</t>
  </si>
  <si>
    <t>МДК.01.02</t>
  </si>
  <si>
    <t>ПМ.01</t>
  </si>
  <si>
    <t>ПМ.02</t>
  </si>
  <si>
    <t>МДК.02.01</t>
  </si>
  <si>
    <t>МДК.02.02</t>
  </si>
  <si>
    <t>ОП.03</t>
  </si>
  <si>
    <t>ОП.04</t>
  </si>
  <si>
    <t>И</t>
  </si>
  <si>
    <t>Материаловедение</t>
  </si>
  <si>
    <t>Устройство автомобилей</t>
  </si>
  <si>
    <t>Учебная практика</t>
  </si>
  <si>
    <r>
      <t xml:space="preserve">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Утверждаю</t>
    </r>
  </si>
  <si>
    <t xml:space="preserve">                                                                                                                                                                                 Директор ГБПОУ «АГМТТ» </t>
  </si>
  <si>
    <t xml:space="preserve">                                                                                                                                                                                  _________________ М-Р.Р. Абдулхаджиев</t>
  </si>
  <si>
    <t>КАЛЕНДАРНЫЙ УЧЕБНЫЙ ГРАФИК</t>
  </si>
  <si>
    <t xml:space="preserve">           государственного бюджетного профессионального образовательного учреждения</t>
  </si>
  <si>
    <t xml:space="preserve"> «Аргунский государственный механико-технологический техникум»</t>
  </si>
  <si>
    <t xml:space="preserve"> </t>
  </si>
  <si>
    <t>Утверждаю</t>
  </si>
  <si>
    <t xml:space="preserve">Директор ГБПОУ «АГМТТ» </t>
  </si>
  <si>
    <t>_________________ М-Р.Р. Абдулхаджиев</t>
  </si>
  <si>
    <t xml:space="preserve">             «_____»______________ 2018 г.</t>
  </si>
  <si>
    <t xml:space="preserve">                                                          Форма обучения –  очная</t>
  </si>
  <si>
    <t>Безопасность жизнедеятельности</t>
  </si>
  <si>
    <t>ПП.01</t>
  </si>
  <si>
    <t>Теоретическая подготовка водителя автомобиля</t>
  </si>
  <si>
    <t>ДЗ</t>
  </si>
  <si>
    <t>Охрана труда</t>
  </si>
  <si>
    <t>ПМ.03</t>
  </si>
  <si>
    <t>МДК.03.01</t>
  </si>
  <si>
    <t>МДК.03.02</t>
  </si>
  <si>
    <t>УП.03</t>
  </si>
  <si>
    <t>ПП.03</t>
  </si>
  <si>
    <t>Производственная практика</t>
  </si>
  <si>
    <t xml:space="preserve">Электротехника </t>
  </si>
  <si>
    <t>ОП.05</t>
  </si>
  <si>
    <t>ОП.06</t>
  </si>
  <si>
    <r>
      <t xml:space="preserve">Техническое состояние систем, агрегатов, деталей </t>
    </r>
    <r>
      <rPr>
        <b/>
        <sz val="10"/>
        <color rgb="FFFF0000"/>
        <rFont val="Times New Roman"/>
        <family val="1"/>
        <charset val="204"/>
      </rPr>
      <t>Квалификационный экзамен</t>
    </r>
  </si>
  <si>
    <t>Техническая диагностика автомобилей</t>
  </si>
  <si>
    <t>УП.01.01</t>
  </si>
  <si>
    <r>
      <t xml:space="preserve">Техническое обслуживание автотранспорта   </t>
    </r>
    <r>
      <rPr>
        <b/>
        <sz val="10"/>
        <color rgb="FFFF0000"/>
        <rFont val="Times New Roman"/>
        <family val="1"/>
        <charset val="204"/>
      </rPr>
      <t>Квалификационный экзамен</t>
    </r>
  </si>
  <si>
    <t>Техническое обслуживание автомобилей</t>
  </si>
  <si>
    <t>УП.02</t>
  </si>
  <si>
    <t>ПП.02</t>
  </si>
  <si>
    <r>
      <t xml:space="preserve">Текущий ремонт различных типов автомобилей   </t>
    </r>
    <r>
      <rPr>
        <b/>
        <sz val="10"/>
        <color rgb="FFFF0000"/>
        <rFont val="Times New Roman"/>
        <family val="1"/>
        <charset val="204"/>
      </rPr>
      <t>Квалификационный экзамен</t>
    </r>
  </si>
  <si>
    <t>Слесарное дело и технические измерения</t>
  </si>
  <si>
    <t>Ремонт автомобилей</t>
  </si>
  <si>
    <t xml:space="preserve"> ДЗ</t>
  </si>
  <si>
    <t>ГИА. 00</t>
  </si>
  <si>
    <r>
      <t>Государственная итоговая аттестация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</si>
  <si>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                                                    </t>
  </si>
  <si>
    <t xml:space="preserve">23.01.17  Мастер по ремонту и обслуживанию автомобилей </t>
  </si>
  <si>
    <t>Форма обучения: очная</t>
  </si>
  <si>
    <t>программы подготовки квалифицированных рабочих и служащих</t>
  </si>
  <si>
    <t xml:space="preserve">На базе: среднего общего образования </t>
  </si>
  <si>
    <t>Квалификация: слесарь по ремонту автомобилей</t>
  </si>
  <si>
    <t xml:space="preserve">                           -водитель автомобиля</t>
  </si>
  <si>
    <t xml:space="preserve">                                                                                          Нормативный срок обучения – 10 месяцев</t>
  </si>
  <si>
    <r>
      <t xml:space="preserve">                                                    </t>
    </r>
    <r>
      <rPr>
        <sz val="11"/>
        <color theme="1"/>
        <rFont val="Times New Roman"/>
        <family val="1"/>
        <charset val="204"/>
      </rPr>
      <t xml:space="preserve"> – технический</t>
    </r>
  </si>
  <si>
    <t xml:space="preserve">                                                                                                                  Профиль получаемого профессионального образования</t>
  </si>
  <si>
    <t xml:space="preserve">                                                                                                                 по спрофессии:</t>
  </si>
  <si>
    <t>Основы предпринимательской деятельности/Коммуникативный практикум</t>
  </si>
  <si>
    <t>Русский язык и культура речи/Социальная адаптация и основы социально-правовых знаний</t>
  </si>
  <si>
    <t>ОП.07</t>
  </si>
  <si>
    <t xml:space="preserve"> 23.01.17 «Мастер по ремонту и обслуживанию автомобилей» (на базе 11 кл.) 1 курс  технический</t>
  </si>
  <si>
    <t xml:space="preserve">Всего час в неделю учебных занятий
</t>
  </si>
  <si>
    <t>КДЗ</t>
  </si>
  <si>
    <t xml:space="preserve">22-28 июня </t>
  </si>
  <si>
    <t>Кдз</t>
  </si>
  <si>
    <t xml:space="preserve"> Итоговая аттестация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</si>
</sst>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4" xfId="0" applyNumberFormat="1" applyFont="1" applyBorder="1" applyAlignment="1">
      <alignment textRotation="9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Alignment="1"/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6" fillId="5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6" fillId="4" borderId="4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0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top" wrapText="1"/>
    </xf>
    <xf numFmtId="0" fontId="12" fillId="0" borderId="6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0" fontId="4" fillId="6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textRotation="90"/>
    </xf>
    <xf numFmtId="0" fontId="1" fillId="2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276225</xdr:colOff>
      <xdr:row>17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352425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276225</xdr:colOff>
      <xdr:row>0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4762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114300</xdr:colOff>
      <xdr:row>1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857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Z34"/>
  <sheetViews>
    <sheetView tabSelected="1" view="pageBreakPreview" topLeftCell="F1" zoomScale="85" zoomScaleNormal="55" zoomScaleSheetLayoutView="85" workbookViewId="0">
      <selection activeCell="BD20" sqref="BD20"/>
    </sheetView>
  </sheetViews>
  <sheetFormatPr defaultRowHeight="12.75"/>
  <cols>
    <col min="1" max="1" width="11.28515625" style="18" customWidth="1"/>
    <col min="2" max="2" width="28.42578125" style="19" customWidth="1"/>
    <col min="3" max="3" width="9.140625" style="1"/>
    <col min="4" max="20" width="3.85546875" style="1" customWidth="1"/>
    <col min="21" max="21" width="5.140625" style="1" customWidth="1"/>
    <col min="22" max="22" width="5" style="1" customWidth="1"/>
    <col min="23" max="23" width="4.5703125" style="20" customWidth="1"/>
    <col min="24" max="31" width="3.85546875" style="1" customWidth="1"/>
    <col min="32" max="32" width="3.5703125" style="1" customWidth="1"/>
    <col min="33" max="40" width="3.85546875" style="1" customWidth="1"/>
    <col min="41" max="41" width="4.28515625" style="1" customWidth="1"/>
    <col min="42" max="44" width="3.85546875" style="1" customWidth="1"/>
    <col min="45" max="45" width="4.28515625" style="1" customWidth="1"/>
    <col min="46" max="46" width="4.42578125" style="1" customWidth="1"/>
    <col min="47" max="47" width="4.85546875" style="1" customWidth="1"/>
    <col min="48" max="48" width="4.5703125" style="1" customWidth="1"/>
    <col min="49" max="49" width="6.85546875" style="1" customWidth="1"/>
    <col min="50" max="177" width="9.140625" style="2"/>
    <col min="178" max="178" width="5.85546875" style="2" customWidth="1"/>
    <col min="179" max="179" width="9.140625" style="2"/>
    <col min="180" max="180" width="27.7109375" style="2" customWidth="1"/>
    <col min="181" max="181" width="9.140625" style="2"/>
    <col min="182" max="198" width="3.85546875" style="2" customWidth="1"/>
    <col min="199" max="199" width="5.140625" style="2" customWidth="1"/>
    <col min="200" max="200" width="5" style="2" customWidth="1"/>
    <col min="201" max="201" width="4.5703125" style="2" customWidth="1"/>
    <col min="202" max="209" width="3.85546875" style="2" customWidth="1"/>
    <col min="210" max="210" width="3.5703125" style="2" customWidth="1"/>
    <col min="211" max="224" width="3.85546875" style="2" customWidth="1"/>
    <col min="225" max="225" width="5.42578125" style="2" customWidth="1"/>
    <col min="226" max="226" width="3.85546875" style="2" customWidth="1"/>
    <col min="227" max="227" width="4.7109375" style="2" customWidth="1"/>
    <col min="228" max="233" width="3.85546875" style="2" customWidth="1"/>
    <col min="234" max="234" width="8.85546875" style="2" customWidth="1"/>
    <col min="235" max="235" width="7.85546875" style="2" customWidth="1"/>
    <col min="236" max="433" width="9.140625" style="2"/>
    <col min="434" max="434" width="5.85546875" style="2" customWidth="1"/>
    <col min="435" max="435" width="9.140625" style="2"/>
    <col min="436" max="436" width="27.7109375" style="2" customWidth="1"/>
    <col min="437" max="437" width="9.140625" style="2"/>
    <col min="438" max="454" width="3.85546875" style="2" customWidth="1"/>
    <col min="455" max="455" width="5.140625" style="2" customWidth="1"/>
    <col min="456" max="456" width="5" style="2" customWidth="1"/>
    <col min="457" max="457" width="4.5703125" style="2" customWidth="1"/>
    <col min="458" max="465" width="3.85546875" style="2" customWidth="1"/>
    <col min="466" max="466" width="3.5703125" style="2" customWidth="1"/>
    <col min="467" max="480" width="3.85546875" style="2" customWidth="1"/>
    <col min="481" max="481" width="5.42578125" style="2" customWidth="1"/>
    <col min="482" max="482" width="3.85546875" style="2" customWidth="1"/>
    <col min="483" max="483" width="4.7109375" style="2" customWidth="1"/>
    <col min="484" max="489" width="3.85546875" style="2" customWidth="1"/>
    <col min="490" max="490" width="8.85546875" style="2" customWidth="1"/>
    <col min="491" max="491" width="7.85546875" style="2" customWidth="1"/>
    <col min="492" max="689" width="9.140625" style="2"/>
    <col min="690" max="690" width="5.85546875" style="2" customWidth="1"/>
    <col min="691" max="691" width="9.140625" style="2"/>
    <col min="692" max="692" width="27.7109375" style="2" customWidth="1"/>
    <col min="693" max="693" width="9.140625" style="2"/>
    <col min="694" max="710" width="3.85546875" style="2" customWidth="1"/>
    <col min="711" max="711" width="5.140625" style="2" customWidth="1"/>
    <col min="712" max="712" width="5" style="2" customWidth="1"/>
    <col min="713" max="713" width="4.5703125" style="2" customWidth="1"/>
    <col min="714" max="721" width="3.85546875" style="2" customWidth="1"/>
    <col min="722" max="722" width="3.5703125" style="2" customWidth="1"/>
    <col min="723" max="736" width="3.85546875" style="2" customWidth="1"/>
    <col min="737" max="737" width="5.42578125" style="2" customWidth="1"/>
    <col min="738" max="738" width="3.85546875" style="2" customWidth="1"/>
    <col min="739" max="739" width="4.7109375" style="2" customWidth="1"/>
    <col min="740" max="745" width="3.85546875" style="2" customWidth="1"/>
    <col min="746" max="746" width="8.85546875" style="2" customWidth="1"/>
    <col min="747" max="747" width="7.85546875" style="2" customWidth="1"/>
    <col min="748" max="945" width="9.140625" style="2"/>
    <col min="946" max="946" width="5.85546875" style="2" customWidth="1"/>
    <col min="947" max="947" width="9.140625" style="2"/>
    <col min="948" max="948" width="27.7109375" style="2" customWidth="1"/>
    <col min="949" max="949" width="9.140625" style="2"/>
    <col min="950" max="966" width="3.85546875" style="2" customWidth="1"/>
    <col min="967" max="967" width="5.140625" style="2" customWidth="1"/>
    <col min="968" max="968" width="5" style="2" customWidth="1"/>
    <col min="969" max="969" width="4.5703125" style="2" customWidth="1"/>
    <col min="970" max="977" width="3.85546875" style="2" customWidth="1"/>
    <col min="978" max="978" width="3.5703125" style="2" customWidth="1"/>
    <col min="979" max="992" width="3.85546875" style="2" customWidth="1"/>
    <col min="993" max="993" width="5.42578125" style="2" customWidth="1"/>
    <col min="994" max="994" width="3.85546875" style="2" customWidth="1"/>
    <col min="995" max="995" width="4.7109375" style="2" customWidth="1"/>
    <col min="996" max="1001" width="3.85546875" style="2" customWidth="1"/>
    <col min="1002" max="1002" width="8.85546875" style="2" customWidth="1"/>
    <col min="1003" max="1003" width="7.85546875" style="2" customWidth="1"/>
    <col min="1004" max="1201" width="9.140625" style="2"/>
    <col min="1202" max="1202" width="5.85546875" style="2" customWidth="1"/>
    <col min="1203" max="1203" width="9.140625" style="2"/>
    <col min="1204" max="1204" width="27.7109375" style="2" customWidth="1"/>
    <col min="1205" max="1205" width="9.140625" style="2"/>
    <col min="1206" max="1222" width="3.85546875" style="2" customWidth="1"/>
    <col min="1223" max="1223" width="5.140625" style="2" customWidth="1"/>
    <col min="1224" max="1224" width="5" style="2" customWidth="1"/>
    <col min="1225" max="1225" width="4.5703125" style="2" customWidth="1"/>
    <col min="1226" max="1233" width="3.85546875" style="2" customWidth="1"/>
    <col min="1234" max="1234" width="3.5703125" style="2" customWidth="1"/>
    <col min="1235" max="1248" width="3.85546875" style="2" customWidth="1"/>
    <col min="1249" max="1249" width="5.42578125" style="2" customWidth="1"/>
    <col min="1250" max="1250" width="3.85546875" style="2" customWidth="1"/>
    <col min="1251" max="1251" width="4.7109375" style="2" customWidth="1"/>
    <col min="1252" max="1257" width="3.85546875" style="2" customWidth="1"/>
    <col min="1258" max="1258" width="8.85546875" style="2" customWidth="1"/>
    <col min="1259" max="1259" width="7.85546875" style="2" customWidth="1"/>
    <col min="1260" max="1457" width="9.140625" style="2"/>
    <col min="1458" max="1458" width="5.85546875" style="2" customWidth="1"/>
    <col min="1459" max="1459" width="9.140625" style="2"/>
    <col min="1460" max="1460" width="27.7109375" style="2" customWidth="1"/>
    <col min="1461" max="1461" width="9.140625" style="2"/>
    <col min="1462" max="1478" width="3.85546875" style="2" customWidth="1"/>
    <col min="1479" max="1479" width="5.140625" style="2" customWidth="1"/>
    <col min="1480" max="1480" width="5" style="2" customWidth="1"/>
    <col min="1481" max="1481" width="4.5703125" style="2" customWidth="1"/>
    <col min="1482" max="1489" width="3.85546875" style="2" customWidth="1"/>
    <col min="1490" max="1490" width="3.5703125" style="2" customWidth="1"/>
    <col min="1491" max="1504" width="3.85546875" style="2" customWidth="1"/>
    <col min="1505" max="1505" width="5.42578125" style="2" customWidth="1"/>
    <col min="1506" max="1506" width="3.85546875" style="2" customWidth="1"/>
    <col min="1507" max="1507" width="4.7109375" style="2" customWidth="1"/>
    <col min="1508" max="1513" width="3.85546875" style="2" customWidth="1"/>
    <col min="1514" max="1514" width="8.85546875" style="2" customWidth="1"/>
    <col min="1515" max="1515" width="7.85546875" style="2" customWidth="1"/>
    <col min="1516" max="1713" width="9.140625" style="2"/>
    <col min="1714" max="1714" width="5.85546875" style="2" customWidth="1"/>
    <col min="1715" max="1715" width="9.140625" style="2"/>
    <col min="1716" max="1716" width="27.7109375" style="2" customWidth="1"/>
    <col min="1717" max="1717" width="9.140625" style="2"/>
    <col min="1718" max="1734" width="3.85546875" style="2" customWidth="1"/>
    <col min="1735" max="1735" width="5.140625" style="2" customWidth="1"/>
    <col min="1736" max="1736" width="5" style="2" customWidth="1"/>
    <col min="1737" max="1737" width="4.5703125" style="2" customWidth="1"/>
    <col min="1738" max="1745" width="3.85546875" style="2" customWidth="1"/>
    <col min="1746" max="1746" width="3.5703125" style="2" customWidth="1"/>
    <col min="1747" max="1760" width="3.85546875" style="2" customWidth="1"/>
    <col min="1761" max="1761" width="5.42578125" style="2" customWidth="1"/>
    <col min="1762" max="1762" width="3.85546875" style="2" customWidth="1"/>
    <col min="1763" max="1763" width="4.7109375" style="2" customWidth="1"/>
    <col min="1764" max="1769" width="3.85546875" style="2" customWidth="1"/>
    <col min="1770" max="1770" width="8.85546875" style="2" customWidth="1"/>
    <col min="1771" max="1771" width="7.85546875" style="2" customWidth="1"/>
    <col min="1772" max="1969" width="9.140625" style="2"/>
    <col min="1970" max="1970" width="5.85546875" style="2" customWidth="1"/>
    <col min="1971" max="1971" width="9.140625" style="2"/>
    <col min="1972" max="1972" width="27.7109375" style="2" customWidth="1"/>
    <col min="1973" max="1973" width="9.140625" style="2"/>
    <col min="1974" max="1990" width="3.85546875" style="2" customWidth="1"/>
    <col min="1991" max="1991" width="5.140625" style="2" customWidth="1"/>
    <col min="1992" max="1992" width="5" style="2" customWidth="1"/>
    <col min="1993" max="1993" width="4.5703125" style="2" customWidth="1"/>
    <col min="1994" max="2001" width="3.85546875" style="2" customWidth="1"/>
    <col min="2002" max="2002" width="3.5703125" style="2" customWidth="1"/>
    <col min="2003" max="2016" width="3.85546875" style="2" customWidth="1"/>
    <col min="2017" max="2017" width="5.42578125" style="2" customWidth="1"/>
    <col min="2018" max="2018" width="3.85546875" style="2" customWidth="1"/>
    <col min="2019" max="2019" width="4.7109375" style="2" customWidth="1"/>
    <col min="2020" max="2025" width="3.85546875" style="2" customWidth="1"/>
    <col min="2026" max="2026" width="8.85546875" style="2" customWidth="1"/>
    <col min="2027" max="2027" width="7.85546875" style="2" customWidth="1"/>
    <col min="2028" max="2225" width="9.140625" style="2"/>
    <col min="2226" max="2226" width="5.85546875" style="2" customWidth="1"/>
    <col min="2227" max="2227" width="9.140625" style="2"/>
    <col min="2228" max="2228" width="27.7109375" style="2" customWidth="1"/>
    <col min="2229" max="2229" width="9.140625" style="2"/>
    <col min="2230" max="2246" width="3.85546875" style="2" customWidth="1"/>
    <col min="2247" max="2247" width="5.140625" style="2" customWidth="1"/>
    <col min="2248" max="2248" width="5" style="2" customWidth="1"/>
    <col min="2249" max="2249" width="4.5703125" style="2" customWidth="1"/>
    <col min="2250" max="2257" width="3.85546875" style="2" customWidth="1"/>
    <col min="2258" max="2258" width="3.5703125" style="2" customWidth="1"/>
    <col min="2259" max="2272" width="3.85546875" style="2" customWidth="1"/>
    <col min="2273" max="2273" width="5.42578125" style="2" customWidth="1"/>
    <col min="2274" max="2274" width="3.85546875" style="2" customWidth="1"/>
    <col min="2275" max="2275" width="4.7109375" style="2" customWidth="1"/>
    <col min="2276" max="2281" width="3.85546875" style="2" customWidth="1"/>
    <col min="2282" max="2282" width="8.85546875" style="2" customWidth="1"/>
    <col min="2283" max="2283" width="7.85546875" style="2" customWidth="1"/>
    <col min="2284" max="2481" width="9.140625" style="2"/>
    <col min="2482" max="2482" width="5.85546875" style="2" customWidth="1"/>
    <col min="2483" max="2483" width="9.140625" style="2"/>
    <col min="2484" max="2484" width="27.7109375" style="2" customWidth="1"/>
    <col min="2485" max="2485" width="9.140625" style="2"/>
    <col min="2486" max="2502" width="3.85546875" style="2" customWidth="1"/>
    <col min="2503" max="2503" width="5.140625" style="2" customWidth="1"/>
    <col min="2504" max="2504" width="5" style="2" customWidth="1"/>
    <col min="2505" max="2505" width="4.5703125" style="2" customWidth="1"/>
    <col min="2506" max="2513" width="3.85546875" style="2" customWidth="1"/>
    <col min="2514" max="2514" width="3.5703125" style="2" customWidth="1"/>
    <col min="2515" max="2528" width="3.85546875" style="2" customWidth="1"/>
    <col min="2529" max="2529" width="5.42578125" style="2" customWidth="1"/>
    <col min="2530" max="2530" width="3.85546875" style="2" customWidth="1"/>
    <col min="2531" max="2531" width="4.7109375" style="2" customWidth="1"/>
    <col min="2532" max="2537" width="3.85546875" style="2" customWidth="1"/>
    <col min="2538" max="2538" width="8.85546875" style="2" customWidth="1"/>
    <col min="2539" max="2539" width="7.85546875" style="2" customWidth="1"/>
    <col min="2540" max="2737" width="9.140625" style="2"/>
    <col min="2738" max="2738" width="5.85546875" style="2" customWidth="1"/>
    <col min="2739" max="2739" width="9.140625" style="2"/>
    <col min="2740" max="2740" width="27.7109375" style="2" customWidth="1"/>
    <col min="2741" max="2741" width="9.140625" style="2"/>
    <col min="2742" max="2758" width="3.85546875" style="2" customWidth="1"/>
    <col min="2759" max="2759" width="5.140625" style="2" customWidth="1"/>
    <col min="2760" max="2760" width="5" style="2" customWidth="1"/>
    <col min="2761" max="2761" width="4.5703125" style="2" customWidth="1"/>
    <col min="2762" max="2769" width="3.85546875" style="2" customWidth="1"/>
    <col min="2770" max="2770" width="3.5703125" style="2" customWidth="1"/>
    <col min="2771" max="2784" width="3.85546875" style="2" customWidth="1"/>
    <col min="2785" max="2785" width="5.42578125" style="2" customWidth="1"/>
    <col min="2786" max="2786" width="3.85546875" style="2" customWidth="1"/>
    <col min="2787" max="2787" width="4.7109375" style="2" customWidth="1"/>
    <col min="2788" max="2793" width="3.85546875" style="2" customWidth="1"/>
    <col min="2794" max="2794" width="8.85546875" style="2" customWidth="1"/>
    <col min="2795" max="2795" width="7.85546875" style="2" customWidth="1"/>
    <col min="2796" max="2993" width="9.140625" style="2"/>
    <col min="2994" max="2994" width="5.85546875" style="2" customWidth="1"/>
    <col min="2995" max="2995" width="9.140625" style="2"/>
    <col min="2996" max="2996" width="27.7109375" style="2" customWidth="1"/>
    <col min="2997" max="2997" width="9.140625" style="2"/>
    <col min="2998" max="3014" width="3.85546875" style="2" customWidth="1"/>
    <col min="3015" max="3015" width="5.140625" style="2" customWidth="1"/>
    <col min="3016" max="3016" width="5" style="2" customWidth="1"/>
    <col min="3017" max="3017" width="4.5703125" style="2" customWidth="1"/>
    <col min="3018" max="3025" width="3.85546875" style="2" customWidth="1"/>
    <col min="3026" max="3026" width="3.5703125" style="2" customWidth="1"/>
    <col min="3027" max="3040" width="3.85546875" style="2" customWidth="1"/>
    <col min="3041" max="3041" width="5.42578125" style="2" customWidth="1"/>
    <col min="3042" max="3042" width="3.85546875" style="2" customWidth="1"/>
    <col min="3043" max="3043" width="4.7109375" style="2" customWidth="1"/>
    <col min="3044" max="3049" width="3.85546875" style="2" customWidth="1"/>
    <col min="3050" max="3050" width="8.85546875" style="2" customWidth="1"/>
    <col min="3051" max="3051" width="7.85546875" style="2" customWidth="1"/>
    <col min="3052" max="3249" width="9.140625" style="2"/>
    <col min="3250" max="3250" width="5.85546875" style="2" customWidth="1"/>
    <col min="3251" max="3251" width="9.140625" style="2"/>
    <col min="3252" max="3252" width="27.7109375" style="2" customWidth="1"/>
    <col min="3253" max="3253" width="9.140625" style="2"/>
    <col min="3254" max="3270" width="3.85546875" style="2" customWidth="1"/>
    <col min="3271" max="3271" width="5.140625" style="2" customWidth="1"/>
    <col min="3272" max="3272" width="5" style="2" customWidth="1"/>
    <col min="3273" max="3273" width="4.5703125" style="2" customWidth="1"/>
    <col min="3274" max="3281" width="3.85546875" style="2" customWidth="1"/>
    <col min="3282" max="3282" width="3.5703125" style="2" customWidth="1"/>
    <col min="3283" max="3296" width="3.85546875" style="2" customWidth="1"/>
    <col min="3297" max="3297" width="5.42578125" style="2" customWidth="1"/>
    <col min="3298" max="3298" width="3.85546875" style="2" customWidth="1"/>
    <col min="3299" max="3299" width="4.7109375" style="2" customWidth="1"/>
    <col min="3300" max="3305" width="3.85546875" style="2" customWidth="1"/>
    <col min="3306" max="3306" width="8.85546875" style="2" customWidth="1"/>
    <col min="3307" max="3307" width="7.85546875" style="2" customWidth="1"/>
    <col min="3308" max="3505" width="9.140625" style="2"/>
    <col min="3506" max="3506" width="5.85546875" style="2" customWidth="1"/>
    <col min="3507" max="3507" width="9.140625" style="2"/>
    <col min="3508" max="3508" width="27.7109375" style="2" customWidth="1"/>
    <col min="3509" max="3509" width="9.140625" style="2"/>
    <col min="3510" max="3526" width="3.85546875" style="2" customWidth="1"/>
    <col min="3527" max="3527" width="5.140625" style="2" customWidth="1"/>
    <col min="3528" max="3528" width="5" style="2" customWidth="1"/>
    <col min="3529" max="3529" width="4.5703125" style="2" customWidth="1"/>
    <col min="3530" max="3537" width="3.85546875" style="2" customWidth="1"/>
    <col min="3538" max="3538" width="3.5703125" style="2" customWidth="1"/>
    <col min="3539" max="3552" width="3.85546875" style="2" customWidth="1"/>
    <col min="3553" max="3553" width="5.42578125" style="2" customWidth="1"/>
    <col min="3554" max="3554" width="3.85546875" style="2" customWidth="1"/>
    <col min="3555" max="3555" width="4.7109375" style="2" customWidth="1"/>
    <col min="3556" max="3561" width="3.85546875" style="2" customWidth="1"/>
    <col min="3562" max="3562" width="8.85546875" style="2" customWidth="1"/>
    <col min="3563" max="3563" width="7.85546875" style="2" customWidth="1"/>
    <col min="3564" max="3761" width="9.140625" style="2"/>
    <col min="3762" max="3762" width="5.85546875" style="2" customWidth="1"/>
    <col min="3763" max="3763" width="9.140625" style="2"/>
    <col min="3764" max="3764" width="27.7109375" style="2" customWidth="1"/>
    <col min="3765" max="3765" width="9.140625" style="2"/>
    <col min="3766" max="3782" width="3.85546875" style="2" customWidth="1"/>
    <col min="3783" max="3783" width="5.140625" style="2" customWidth="1"/>
    <col min="3784" max="3784" width="5" style="2" customWidth="1"/>
    <col min="3785" max="3785" width="4.5703125" style="2" customWidth="1"/>
    <col min="3786" max="3793" width="3.85546875" style="2" customWidth="1"/>
    <col min="3794" max="3794" width="3.5703125" style="2" customWidth="1"/>
    <col min="3795" max="3808" width="3.85546875" style="2" customWidth="1"/>
    <col min="3809" max="3809" width="5.42578125" style="2" customWidth="1"/>
    <col min="3810" max="3810" width="3.85546875" style="2" customWidth="1"/>
    <col min="3811" max="3811" width="4.7109375" style="2" customWidth="1"/>
    <col min="3812" max="3817" width="3.85546875" style="2" customWidth="1"/>
    <col min="3818" max="3818" width="8.85546875" style="2" customWidth="1"/>
    <col min="3819" max="3819" width="7.85546875" style="2" customWidth="1"/>
    <col min="3820" max="4017" width="9.140625" style="2"/>
    <col min="4018" max="4018" width="5.85546875" style="2" customWidth="1"/>
    <col min="4019" max="4019" width="9.140625" style="2"/>
    <col min="4020" max="4020" width="27.7109375" style="2" customWidth="1"/>
    <col min="4021" max="4021" width="9.140625" style="2"/>
    <col min="4022" max="4038" width="3.85546875" style="2" customWidth="1"/>
    <col min="4039" max="4039" width="5.140625" style="2" customWidth="1"/>
    <col min="4040" max="4040" width="5" style="2" customWidth="1"/>
    <col min="4041" max="4041" width="4.5703125" style="2" customWidth="1"/>
    <col min="4042" max="4049" width="3.85546875" style="2" customWidth="1"/>
    <col min="4050" max="4050" width="3.5703125" style="2" customWidth="1"/>
    <col min="4051" max="4064" width="3.85546875" style="2" customWidth="1"/>
    <col min="4065" max="4065" width="5.42578125" style="2" customWidth="1"/>
    <col min="4066" max="4066" width="3.85546875" style="2" customWidth="1"/>
    <col min="4067" max="4067" width="4.7109375" style="2" customWidth="1"/>
    <col min="4068" max="4073" width="3.85546875" style="2" customWidth="1"/>
    <col min="4074" max="4074" width="8.85546875" style="2" customWidth="1"/>
    <col min="4075" max="4075" width="7.85546875" style="2" customWidth="1"/>
    <col min="4076" max="4273" width="9.140625" style="2"/>
    <col min="4274" max="4274" width="5.85546875" style="2" customWidth="1"/>
    <col min="4275" max="4275" width="9.140625" style="2"/>
    <col min="4276" max="4276" width="27.7109375" style="2" customWidth="1"/>
    <col min="4277" max="4277" width="9.140625" style="2"/>
    <col min="4278" max="4294" width="3.85546875" style="2" customWidth="1"/>
    <col min="4295" max="4295" width="5.140625" style="2" customWidth="1"/>
    <col min="4296" max="4296" width="5" style="2" customWidth="1"/>
    <col min="4297" max="4297" width="4.5703125" style="2" customWidth="1"/>
    <col min="4298" max="4305" width="3.85546875" style="2" customWidth="1"/>
    <col min="4306" max="4306" width="3.5703125" style="2" customWidth="1"/>
    <col min="4307" max="4320" width="3.85546875" style="2" customWidth="1"/>
    <col min="4321" max="4321" width="5.42578125" style="2" customWidth="1"/>
    <col min="4322" max="4322" width="3.85546875" style="2" customWidth="1"/>
    <col min="4323" max="4323" width="4.7109375" style="2" customWidth="1"/>
    <col min="4324" max="4329" width="3.85546875" style="2" customWidth="1"/>
    <col min="4330" max="4330" width="8.85546875" style="2" customWidth="1"/>
    <col min="4331" max="4331" width="7.85546875" style="2" customWidth="1"/>
    <col min="4332" max="4529" width="9.140625" style="2"/>
    <col min="4530" max="4530" width="5.85546875" style="2" customWidth="1"/>
    <col min="4531" max="4531" width="9.140625" style="2"/>
    <col min="4532" max="4532" width="27.7109375" style="2" customWidth="1"/>
    <col min="4533" max="4533" width="9.140625" style="2"/>
    <col min="4534" max="4550" width="3.85546875" style="2" customWidth="1"/>
    <col min="4551" max="4551" width="5.140625" style="2" customWidth="1"/>
    <col min="4552" max="4552" width="5" style="2" customWidth="1"/>
    <col min="4553" max="4553" width="4.5703125" style="2" customWidth="1"/>
    <col min="4554" max="4561" width="3.85546875" style="2" customWidth="1"/>
    <col min="4562" max="4562" width="3.5703125" style="2" customWidth="1"/>
    <col min="4563" max="4576" width="3.85546875" style="2" customWidth="1"/>
    <col min="4577" max="4577" width="5.42578125" style="2" customWidth="1"/>
    <col min="4578" max="4578" width="3.85546875" style="2" customWidth="1"/>
    <col min="4579" max="4579" width="4.7109375" style="2" customWidth="1"/>
    <col min="4580" max="4585" width="3.85546875" style="2" customWidth="1"/>
    <col min="4586" max="4586" width="8.85546875" style="2" customWidth="1"/>
    <col min="4587" max="4587" width="7.85546875" style="2" customWidth="1"/>
    <col min="4588" max="4785" width="9.140625" style="2"/>
    <col min="4786" max="4786" width="5.85546875" style="2" customWidth="1"/>
    <col min="4787" max="4787" width="9.140625" style="2"/>
    <col min="4788" max="4788" width="27.7109375" style="2" customWidth="1"/>
    <col min="4789" max="4789" width="9.140625" style="2"/>
    <col min="4790" max="4806" width="3.85546875" style="2" customWidth="1"/>
    <col min="4807" max="4807" width="5.140625" style="2" customWidth="1"/>
    <col min="4808" max="4808" width="5" style="2" customWidth="1"/>
    <col min="4809" max="4809" width="4.5703125" style="2" customWidth="1"/>
    <col min="4810" max="4817" width="3.85546875" style="2" customWidth="1"/>
    <col min="4818" max="4818" width="3.5703125" style="2" customWidth="1"/>
    <col min="4819" max="4832" width="3.85546875" style="2" customWidth="1"/>
    <col min="4833" max="4833" width="5.42578125" style="2" customWidth="1"/>
    <col min="4834" max="4834" width="3.85546875" style="2" customWidth="1"/>
    <col min="4835" max="4835" width="4.7109375" style="2" customWidth="1"/>
    <col min="4836" max="4841" width="3.85546875" style="2" customWidth="1"/>
    <col min="4842" max="4842" width="8.85546875" style="2" customWidth="1"/>
    <col min="4843" max="4843" width="7.85546875" style="2" customWidth="1"/>
    <col min="4844" max="5041" width="9.140625" style="2"/>
    <col min="5042" max="5042" width="5.85546875" style="2" customWidth="1"/>
    <col min="5043" max="5043" width="9.140625" style="2"/>
    <col min="5044" max="5044" width="27.7109375" style="2" customWidth="1"/>
    <col min="5045" max="5045" width="9.140625" style="2"/>
    <col min="5046" max="5062" width="3.85546875" style="2" customWidth="1"/>
    <col min="5063" max="5063" width="5.140625" style="2" customWidth="1"/>
    <col min="5064" max="5064" width="5" style="2" customWidth="1"/>
    <col min="5065" max="5065" width="4.5703125" style="2" customWidth="1"/>
    <col min="5066" max="5073" width="3.85546875" style="2" customWidth="1"/>
    <col min="5074" max="5074" width="3.5703125" style="2" customWidth="1"/>
    <col min="5075" max="5088" width="3.85546875" style="2" customWidth="1"/>
    <col min="5089" max="5089" width="5.42578125" style="2" customWidth="1"/>
    <col min="5090" max="5090" width="3.85546875" style="2" customWidth="1"/>
    <col min="5091" max="5091" width="4.7109375" style="2" customWidth="1"/>
    <col min="5092" max="5097" width="3.85546875" style="2" customWidth="1"/>
    <col min="5098" max="5098" width="8.85546875" style="2" customWidth="1"/>
    <col min="5099" max="5099" width="7.85546875" style="2" customWidth="1"/>
    <col min="5100" max="5297" width="9.140625" style="2"/>
    <col min="5298" max="5298" width="5.85546875" style="2" customWidth="1"/>
    <col min="5299" max="5299" width="9.140625" style="2"/>
    <col min="5300" max="5300" width="27.7109375" style="2" customWidth="1"/>
    <col min="5301" max="5301" width="9.140625" style="2"/>
    <col min="5302" max="5318" width="3.85546875" style="2" customWidth="1"/>
    <col min="5319" max="5319" width="5.140625" style="2" customWidth="1"/>
    <col min="5320" max="5320" width="5" style="2" customWidth="1"/>
    <col min="5321" max="5321" width="4.5703125" style="2" customWidth="1"/>
    <col min="5322" max="5329" width="3.85546875" style="2" customWidth="1"/>
    <col min="5330" max="5330" width="3.5703125" style="2" customWidth="1"/>
    <col min="5331" max="5344" width="3.85546875" style="2" customWidth="1"/>
    <col min="5345" max="5345" width="5.42578125" style="2" customWidth="1"/>
    <col min="5346" max="5346" width="3.85546875" style="2" customWidth="1"/>
    <col min="5347" max="5347" width="4.7109375" style="2" customWidth="1"/>
    <col min="5348" max="5353" width="3.85546875" style="2" customWidth="1"/>
    <col min="5354" max="5354" width="8.85546875" style="2" customWidth="1"/>
    <col min="5355" max="5355" width="7.85546875" style="2" customWidth="1"/>
    <col min="5356" max="5553" width="9.140625" style="2"/>
    <col min="5554" max="5554" width="5.85546875" style="2" customWidth="1"/>
    <col min="5555" max="5555" width="9.140625" style="2"/>
    <col min="5556" max="5556" width="27.7109375" style="2" customWidth="1"/>
    <col min="5557" max="5557" width="9.140625" style="2"/>
    <col min="5558" max="5574" width="3.85546875" style="2" customWidth="1"/>
    <col min="5575" max="5575" width="5.140625" style="2" customWidth="1"/>
    <col min="5576" max="5576" width="5" style="2" customWidth="1"/>
    <col min="5577" max="5577" width="4.5703125" style="2" customWidth="1"/>
    <col min="5578" max="5585" width="3.85546875" style="2" customWidth="1"/>
    <col min="5586" max="5586" width="3.5703125" style="2" customWidth="1"/>
    <col min="5587" max="5600" width="3.85546875" style="2" customWidth="1"/>
    <col min="5601" max="5601" width="5.42578125" style="2" customWidth="1"/>
    <col min="5602" max="5602" width="3.85546875" style="2" customWidth="1"/>
    <col min="5603" max="5603" width="4.7109375" style="2" customWidth="1"/>
    <col min="5604" max="5609" width="3.85546875" style="2" customWidth="1"/>
    <col min="5610" max="5610" width="8.85546875" style="2" customWidth="1"/>
    <col min="5611" max="5611" width="7.85546875" style="2" customWidth="1"/>
    <col min="5612" max="5809" width="9.140625" style="2"/>
    <col min="5810" max="5810" width="5.85546875" style="2" customWidth="1"/>
    <col min="5811" max="5811" width="9.140625" style="2"/>
    <col min="5812" max="5812" width="27.7109375" style="2" customWidth="1"/>
    <col min="5813" max="5813" width="9.140625" style="2"/>
    <col min="5814" max="5830" width="3.85546875" style="2" customWidth="1"/>
    <col min="5831" max="5831" width="5.140625" style="2" customWidth="1"/>
    <col min="5832" max="5832" width="5" style="2" customWidth="1"/>
    <col min="5833" max="5833" width="4.5703125" style="2" customWidth="1"/>
    <col min="5834" max="5841" width="3.85546875" style="2" customWidth="1"/>
    <col min="5842" max="5842" width="3.5703125" style="2" customWidth="1"/>
    <col min="5843" max="5856" width="3.85546875" style="2" customWidth="1"/>
    <col min="5857" max="5857" width="5.42578125" style="2" customWidth="1"/>
    <col min="5858" max="5858" width="3.85546875" style="2" customWidth="1"/>
    <col min="5859" max="5859" width="4.7109375" style="2" customWidth="1"/>
    <col min="5860" max="5865" width="3.85546875" style="2" customWidth="1"/>
    <col min="5866" max="5866" width="8.85546875" style="2" customWidth="1"/>
    <col min="5867" max="5867" width="7.85546875" style="2" customWidth="1"/>
    <col min="5868" max="6065" width="9.140625" style="2"/>
    <col min="6066" max="6066" width="5.85546875" style="2" customWidth="1"/>
    <col min="6067" max="6067" width="9.140625" style="2"/>
    <col min="6068" max="6068" width="27.7109375" style="2" customWidth="1"/>
    <col min="6069" max="6069" width="9.140625" style="2"/>
    <col min="6070" max="6086" width="3.85546875" style="2" customWidth="1"/>
    <col min="6087" max="6087" width="5.140625" style="2" customWidth="1"/>
    <col min="6088" max="6088" width="5" style="2" customWidth="1"/>
    <col min="6089" max="6089" width="4.5703125" style="2" customWidth="1"/>
    <col min="6090" max="6097" width="3.85546875" style="2" customWidth="1"/>
    <col min="6098" max="6098" width="3.5703125" style="2" customWidth="1"/>
    <col min="6099" max="6112" width="3.85546875" style="2" customWidth="1"/>
    <col min="6113" max="6113" width="5.42578125" style="2" customWidth="1"/>
    <col min="6114" max="6114" width="3.85546875" style="2" customWidth="1"/>
    <col min="6115" max="6115" width="4.7109375" style="2" customWidth="1"/>
    <col min="6116" max="6121" width="3.85546875" style="2" customWidth="1"/>
    <col min="6122" max="6122" width="8.85546875" style="2" customWidth="1"/>
    <col min="6123" max="6123" width="7.85546875" style="2" customWidth="1"/>
    <col min="6124" max="6321" width="9.140625" style="2"/>
    <col min="6322" max="6322" width="5.85546875" style="2" customWidth="1"/>
    <col min="6323" max="6323" width="9.140625" style="2"/>
    <col min="6324" max="6324" width="27.7109375" style="2" customWidth="1"/>
    <col min="6325" max="6325" width="9.140625" style="2"/>
    <col min="6326" max="6342" width="3.85546875" style="2" customWidth="1"/>
    <col min="6343" max="6343" width="5.140625" style="2" customWidth="1"/>
    <col min="6344" max="6344" width="5" style="2" customWidth="1"/>
    <col min="6345" max="6345" width="4.5703125" style="2" customWidth="1"/>
    <col min="6346" max="6353" width="3.85546875" style="2" customWidth="1"/>
    <col min="6354" max="6354" width="3.5703125" style="2" customWidth="1"/>
    <col min="6355" max="6368" width="3.85546875" style="2" customWidth="1"/>
    <col min="6369" max="6369" width="5.42578125" style="2" customWidth="1"/>
    <col min="6370" max="6370" width="3.85546875" style="2" customWidth="1"/>
    <col min="6371" max="6371" width="4.7109375" style="2" customWidth="1"/>
    <col min="6372" max="6377" width="3.85546875" style="2" customWidth="1"/>
    <col min="6378" max="6378" width="8.85546875" style="2" customWidth="1"/>
    <col min="6379" max="6379" width="7.85546875" style="2" customWidth="1"/>
    <col min="6380" max="16384" width="9.140625" style="2"/>
  </cols>
  <sheetData>
    <row r="1" spans="1:49" ht="15.75">
      <c r="A1" s="97" t="s">
        <v>122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96.75" customHeight="1">
      <c r="A2" s="99" t="s">
        <v>0</v>
      </c>
      <c r="B2" s="99" t="s">
        <v>1</v>
      </c>
      <c r="C2" s="101" t="s">
        <v>2</v>
      </c>
      <c r="D2" s="3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5" t="s">
        <v>14</v>
      </c>
      <c r="P2" s="25" t="s">
        <v>15</v>
      </c>
      <c r="Q2" s="25" t="s">
        <v>16</v>
      </c>
      <c r="R2" s="25" t="s">
        <v>17</v>
      </c>
      <c r="S2" s="25" t="s">
        <v>18</v>
      </c>
      <c r="T2" s="25" t="s">
        <v>19</v>
      </c>
      <c r="U2" s="25" t="s">
        <v>20</v>
      </c>
      <c r="V2" s="25" t="s">
        <v>54</v>
      </c>
      <c r="W2" s="25" t="s">
        <v>21</v>
      </c>
      <c r="X2" s="25" t="s">
        <v>22</v>
      </c>
      <c r="Y2" s="25" t="s">
        <v>23</v>
      </c>
      <c r="Z2" s="25" t="s">
        <v>24</v>
      </c>
      <c r="AA2" s="25" t="s">
        <v>25</v>
      </c>
      <c r="AB2" s="25" t="s">
        <v>26</v>
      </c>
      <c r="AC2" s="25" t="s">
        <v>27</v>
      </c>
      <c r="AD2" s="25" t="s">
        <v>28</v>
      </c>
      <c r="AE2" s="25" t="s">
        <v>29</v>
      </c>
      <c r="AF2" s="25" t="s">
        <v>30</v>
      </c>
      <c r="AG2" s="25" t="s">
        <v>31</v>
      </c>
      <c r="AH2" s="25" t="s">
        <v>32</v>
      </c>
      <c r="AI2" s="24" t="s">
        <v>33</v>
      </c>
      <c r="AJ2" s="24" t="s">
        <v>34</v>
      </c>
      <c r="AK2" s="24" t="s">
        <v>35</v>
      </c>
      <c r="AL2" s="24" t="s">
        <v>36</v>
      </c>
      <c r="AM2" s="24" t="s">
        <v>37</v>
      </c>
      <c r="AN2" s="24" t="s">
        <v>38</v>
      </c>
      <c r="AO2" s="24" t="s">
        <v>39</v>
      </c>
      <c r="AP2" s="24" t="s">
        <v>40</v>
      </c>
      <c r="AQ2" s="24" t="s">
        <v>41</v>
      </c>
      <c r="AR2" s="24" t="s">
        <v>42</v>
      </c>
      <c r="AS2" s="24" t="s">
        <v>43</v>
      </c>
      <c r="AT2" s="65" t="s">
        <v>125</v>
      </c>
      <c r="AU2" s="24" t="s">
        <v>44</v>
      </c>
      <c r="AV2" s="65" t="s">
        <v>45</v>
      </c>
      <c r="AW2" s="102" t="s">
        <v>46</v>
      </c>
    </row>
    <row r="3" spans="1:49">
      <c r="A3" s="99"/>
      <c r="B3" s="99"/>
      <c r="C3" s="101"/>
      <c r="D3" s="103" t="s">
        <v>47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2"/>
    </row>
    <row r="4" spans="1:49">
      <c r="A4" s="99"/>
      <c r="B4" s="99"/>
      <c r="C4" s="101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102"/>
    </row>
    <row r="5" spans="1:49">
      <c r="A5" s="99"/>
      <c r="B5" s="99"/>
      <c r="C5" s="101"/>
      <c r="D5" s="103" t="s">
        <v>48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103"/>
      <c r="AN5" s="103"/>
      <c r="AO5" s="103"/>
      <c r="AP5" s="103"/>
      <c r="AQ5" s="103"/>
      <c r="AR5" s="103"/>
      <c r="AS5" s="103"/>
      <c r="AT5" s="103"/>
      <c r="AU5" s="103"/>
      <c r="AV5" s="103"/>
      <c r="AW5" s="102"/>
    </row>
    <row r="6" spans="1:49">
      <c r="A6" s="100"/>
      <c r="B6" s="100"/>
      <c r="C6" s="101"/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2">
        <v>7</v>
      </c>
      <c r="K6" s="23">
        <v>8</v>
      </c>
      <c r="L6" s="23">
        <v>9</v>
      </c>
      <c r="M6" s="7">
        <v>10</v>
      </c>
      <c r="N6" s="23">
        <v>11</v>
      </c>
      <c r="O6" s="23">
        <v>12</v>
      </c>
      <c r="P6" s="23">
        <v>13</v>
      </c>
      <c r="Q6" s="23">
        <v>14</v>
      </c>
      <c r="R6" s="23">
        <v>15</v>
      </c>
      <c r="S6" s="23">
        <v>16</v>
      </c>
      <c r="T6" s="23">
        <v>17</v>
      </c>
      <c r="U6" s="7">
        <v>18</v>
      </c>
      <c r="V6" s="7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23">
        <v>43</v>
      </c>
      <c r="AU6" s="7">
        <v>44</v>
      </c>
      <c r="AV6" s="7">
        <v>45</v>
      </c>
      <c r="AW6" s="102"/>
    </row>
    <row r="7" spans="1:49">
      <c r="A7" s="63" t="s">
        <v>55</v>
      </c>
      <c r="B7" s="63" t="s">
        <v>92</v>
      </c>
      <c r="C7" s="34" t="s">
        <v>49</v>
      </c>
      <c r="D7" s="29">
        <v>4</v>
      </c>
      <c r="E7" s="29">
        <v>4</v>
      </c>
      <c r="F7" s="29">
        <v>4</v>
      </c>
      <c r="G7" s="29">
        <v>4</v>
      </c>
      <c r="H7" s="29">
        <v>4</v>
      </c>
      <c r="I7" s="29">
        <v>4</v>
      </c>
      <c r="J7" s="29">
        <v>4</v>
      </c>
      <c r="K7" s="29">
        <v>4</v>
      </c>
      <c r="L7" s="29">
        <v>4</v>
      </c>
      <c r="M7" s="29">
        <v>4</v>
      </c>
      <c r="N7" s="29">
        <v>2</v>
      </c>
      <c r="O7" s="29">
        <v>2</v>
      </c>
      <c r="P7" s="29">
        <v>4</v>
      </c>
      <c r="Q7" s="29"/>
      <c r="R7" s="29"/>
      <c r="S7" s="29"/>
      <c r="T7" s="72"/>
      <c r="U7" s="50" t="s">
        <v>105</v>
      </c>
      <c r="V7" s="28">
        <f>SUM(D7:T7)</f>
        <v>48</v>
      </c>
      <c r="W7" s="29"/>
      <c r="X7" s="29"/>
      <c r="Y7" s="29"/>
      <c r="Z7" s="29"/>
      <c r="AA7" s="85"/>
      <c r="AB7" s="86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51"/>
      <c r="AS7" s="87"/>
      <c r="AT7" s="26" t="s">
        <v>65</v>
      </c>
      <c r="AU7" s="78"/>
      <c r="AV7" s="78"/>
      <c r="AW7" s="26">
        <v>48</v>
      </c>
    </row>
    <row r="8" spans="1:49">
      <c r="A8" s="63" t="s">
        <v>56</v>
      </c>
      <c r="B8" s="63" t="s">
        <v>85</v>
      </c>
      <c r="C8" s="34" t="s">
        <v>49</v>
      </c>
      <c r="D8" s="29">
        <v>4</v>
      </c>
      <c r="E8" s="29">
        <v>4</v>
      </c>
      <c r="F8" s="29">
        <v>4</v>
      </c>
      <c r="G8" s="29">
        <v>4</v>
      </c>
      <c r="H8" s="29">
        <v>4</v>
      </c>
      <c r="I8" s="29">
        <v>4</v>
      </c>
      <c r="J8" s="29">
        <v>4</v>
      </c>
      <c r="K8" s="29">
        <v>4</v>
      </c>
      <c r="L8" s="29">
        <v>4</v>
      </c>
      <c r="M8" s="29">
        <v>4</v>
      </c>
      <c r="N8" s="29">
        <v>2</v>
      </c>
      <c r="O8" s="29">
        <v>2</v>
      </c>
      <c r="P8" s="29">
        <v>4</v>
      </c>
      <c r="Q8" s="29"/>
      <c r="R8" s="29"/>
      <c r="S8" s="29"/>
      <c r="T8" s="72"/>
      <c r="U8" s="50" t="s">
        <v>105</v>
      </c>
      <c r="V8" s="28">
        <f t="shared" ref="V8:V15" si="0">SUM(D8:U8)</f>
        <v>48</v>
      </c>
      <c r="W8" s="29"/>
      <c r="X8" s="29"/>
      <c r="Y8" s="29"/>
      <c r="Z8" s="29"/>
      <c r="AA8" s="85"/>
      <c r="AB8" s="86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51"/>
      <c r="AS8" s="87"/>
      <c r="AT8" s="26" t="s">
        <v>65</v>
      </c>
      <c r="AU8" s="78"/>
      <c r="AV8" s="78"/>
      <c r="AW8" s="26">
        <v>48</v>
      </c>
    </row>
    <row r="9" spans="1:49">
      <c r="A9" s="63" t="s">
        <v>63</v>
      </c>
      <c r="B9" s="63" t="s">
        <v>66</v>
      </c>
      <c r="C9" s="34" t="s">
        <v>49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29">
        <v>4</v>
      </c>
      <c r="J9" s="29">
        <v>4</v>
      </c>
      <c r="K9" s="29">
        <v>4</v>
      </c>
      <c r="L9" s="29">
        <v>4</v>
      </c>
      <c r="M9" s="29">
        <v>4</v>
      </c>
      <c r="N9" s="29">
        <v>2</v>
      </c>
      <c r="O9" s="29">
        <v>2</v>
      </c>
      <c r="P9" s="29">
        <v>4</v>
      </c>
      <c r="Q9" s="29"/>
      <c r="R9" s="29"/>
      <c r="S9" s="29"/>
      <c r="T9" s="72"/>
      <c r="U9" s="50" t="s">
        <v>105</v>
      </c>
      <c r="V9" s="28">
        <f t="shared" si="0"/>
        <v>48</v>
      </c>
      <c r="W9" s="29"/>
      <c r="X9" s="29"/>
      <c r="Y9" s="29"/>
      <c r="Z9" s="29"/>
      <c r="AA9" s="85"/>
      <c r="AB9" s="86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51"/>
      <c r="AS9" s="87"/>
      <c r="AT9" s="26" t="s">
        <v>65</v>
      </c>
      <c r="AU9" s="78"/>
      <c r="AV9" s="78"/>
      <c r="AW9" s="26">
        <v>48</v>
      </c>
    </row>
    <row r="10" spans="1:49" ht="15" customHeight="1">
      <c r="A10" s="63" t="s">
        <v>64</v>
      </c>
      <c r="B10" s="63" t="s">
        <v>81</v>
      </c>
      <c r="C10" s="34" t="s">
        <v>49</v>
      </c>
      <c r="D10" s="29">
        <v>1</v>
      </c>
      <c r="E10" s="29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5</v>
      </c>
      <c r="O10" s="29">
        <v>5</v>
      </c>
      <c r="P10" s="29">
        <v>1</v>
      </c>
      <c r="Q10" s="29"/>
      <c r="R10" s="29"/>
      <c r="S10" s="29"/>
      <c r="T10" s="72"/>
      <c r="U10" s="50" t="s">
        <v>105</v>
      </c>
      <c r="V10" s="28">
        <f t="shared" si="0"/>
        <v>21</v>
      </c>
      <c r="W10" s="29">
        <v>1</v>
      </c>
      <c r="X10" s="29">
        <v>1</v>
      </c>
      <c r="Y10" s="29">
        <v>1</v>
      </c>
      <c r="Z10" s="29">
        <v>1</v>
      </c>
      <c r="AA10" s="85">
        <v>1</v>
      </c>
      <c r="AB10" s="86">
        <v>1</v>
      </c>
      <c r="AC10" s="29">
        <v>1</v>
      </c>
      <c r="AD10" s="29">
        <v>1</v>
      </c>
      <c r="AE10" s="29">
        <v>1</v>
      </c>
      <c r="AF10" s="29">
        <v>1</v>
      </c>
      <c r="AG10" s="29">
        <v>1</v>
      </c>
      <c r="AH10" s="29">
        <v>1</v>
      </c>
      <c r="AI10" s="29">
        <v>1</v>
      </c>
      <c r="AJ10" s="29">
        <v>1</v>
      </c>
      <c r="AK10" s="29">
        <v>1</v>
      </c>
      <c r="AL10" s="29"/>
      <c r="AM10" s="29"/>
      <c r="AN10" s="29"/>
      <c r="AO10" s="29"/>
      <c r="AP10" s="29"/>
      <c r="AQ10" s="29"/>
      <c r="AR10" s="51"/>
      <c r="AS10" s="87"/>
      <c r="AT10" s="26" t="s">
        <v>65</v>
      </c>
      <c r="AU10" s="78"/>
      <c r="AV10" s="79">
        <v>15</v>
      </c>
      <c r="AW10" s="26">
        <v>36</v>
      </c>
    </row>
    <row r="11" spans="1:49" ht="15.75">
      <c r="A11" s="63" t="s">
        <v>93</v>
      </c>
      <c r="B11" s="63" t="s">
        <v>53</v>
      </c>
      <c r="C11" s="34" t="s">
        <v>49</v>
      </c>
      <c r="D11" s="29">
        <v>1</v>
      </c>
      <c r="E11" s="29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/>
      <c r="R11" s="29"/>
      <c r="S11" s="29"/>
      <c r="T11" s="72"/>
      <c r="U11" s="27" t="s">
        <v>84</v>
      </c>
      <c r="V11" s="28">
        <f t="shared" si="0"/>
        <v>13</v>
      </c>
      <c r="W11" s="29">
        <v>2</v>
      </c>
      <c r="X11" s="29">
        <v>2</v>
      </c>
      <c r="Y11" s="29">
        <v>2</v>
      </c>
      <c r="Z11" s="29">
        <v>2</v>
      </c>
      <c r="AA11" s="29">
        <v>2</v>
      </c>
      <c r="AB11" s="29">
        <v>2</v>
      </c>
      <c r="AC11" s="29">
        <v>2</v>
      </c>
      <c r="AD11" s="29">
        <v>2</v>
      </c>
      <c r="AE11" s="29">
        <v>2</v>
      </c>
      <c r="AF11" s="29">
        <v>2</v>
      </c>
      <c r="AG11" s="29">
        <v>2</v>
      </c>
      <c r="AH11" s="29">
        <v>2</v>
      </c>
      <c r="AI11" s="29">
        <v>2</v>
      </c>
      <c r="AJ11" s="29">
        <v>1</v>
      </c>
      <c r="AK11" s="29"/>
      <c r="AL11" s="29"/>
      <c r="AM11" s="29"/>
      <c r="AN11" s="29"/>
      <c r="AO11" s="29"/>
      <c r="AP11" s="29"/>
      <c r="AQ11" s="29"/>
      <c r="AR11" s="72"/>
      <c r="AS11" s="72"/>
      <c r="AT11" s="75" t="s">
        <v>65</v>
      </c>
      <c r="AU11" s="78"/>
      <c r="AV11" s="78">
        <v>27</v>
      </c>
      <c r="AW11" s="26">
        <v>40</v>
      </c>
    </row>
    <row r="12" spans="1:49" ht="51.75" customHeight="1">
      <c r="A12" s="63" t="s">
        <v>94</v>
      </c>
      <c r="B12" s="63" t="s">
        <v>120</v>
      </c>
      <c r="C12" s="34"/>
      <c r="D12" s="29">
        <v>2</v>
      </c>
      <c r="E12" s="29">
        <v>2</v>
      </c>
      <c r="F12" s="29">
        <v>2</v>
      </c>
      <c r="G12" s="29">
        <v>2</v>
      </c>
      <c r="H12" s="29">
        <v>2</v>
      </c>
      <c r="I12" s="29">
        <v>2</v>
      </c>
      <c r="J12" s="29">
        <v>2</v>
      </c>
      <c r="K12" s="29">
        <v>2</v>
      </c>
      <c r="L12" s="29">
        <v>2</v>
      </c>
      <c r="M12" s="29">
        <v>2</v>
      </c>
      <c r="N12" s="29">
        <v>6</v>
      </c>
      <c r="O12" s="29">
        <v>6</v>
      </c>
      <c r="P12" s="29">
        <v>4</v>
      </c>
      <c r="Q12" s="29"/>
      <c r="R12" s="29"/>
      <c r="S12" s="29"/>
      <c r="T12" s="72"/>
      <c r="U12" s="27" t="s">
        <v>84</v>
      </c>
      <c r="V12" s="28">
        <f>SUM(D12:U12)</f>
        <v>36</v>
      </c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72"/>
      <c r="AS12" s="72"/>
      <c r="AT12" s="75" t="s">
        <v>65</v>
      </c>
      <c r="AU12" s="78"/>
      <c r="AV12" s="78"/>
      <c r="AW12" s="26">
        <v>36</v>
      </c>
    </row>
    <row r="13" spans="1:49" ht="45" customHeight="1">
      <c r="A13" s="63" t="s">
        <v>121</v>
      </c>
      <c r="B13" s="63" t="s">
        <v>119</v>
      </c>
      <c r="C13" s="68" t="s">
        <v>49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73"/>
      <c r="U13" s="70"/>
      <c r="V13" s="71"/>
      <c r="W13" s="69">
        <v>2</v>
      </c>
      <c r="X13" s="69">
        <v>2</v>
      </c>
      <c r="Y13" s="69">
        <v>2</v>
      </c>
      <c r="Z13" s="69">
        <v>2</v>
      </c>
      <c r="AA13" s="69">
        <v>2</v>
      </c>
      <c r="AB13" s="69">
        <v>2</v>
      </c>
      <c r="AC13" s="69">
        <v>2</v>
      </c>
      <c r="AD13" s="69">
        <v>2</v>
      </c>
      <c r="AE13" s="69">
        <v>2</v>
      </c>
      <c r="AF13" s="69">
        <v>2</v>
      </c>
      <c r="AG13" s="69">
        <v>2</v>
      </c>
      <c r="AH13" s="69">
        <v>2</v>
      </c>
      <c r="AI13" s="69">
        <v>2</v>
      </c>
      <c r="AJ13" s="69">
        <v>5</v>
      </c>
      <c r="AK13" s="69">
        <v>5</v>
      </c>
      <c r="AL13" s="69"/>
      <c r="AM13" s="69"/>
      <c r="AN13" s="69"/>
      <c r="AO13" s="69"/>
      <c r="AP13" s="69"/>
      <c r="AQ13" s="69"/>
      <c r="AR13" s="73"/>
      <c r="AS13" s="87"/>
      <c r="AT13" s="45" t="s">
        <v>65</v>
      </c>
      <c r="AU13" s="78"/>
      <c r="AV13" s="80">
        <v>36</v>
      </c>
      <c r="AW13" s="45">
        <v>36</v>
      </c>
    </row>
    <row r="14" spans="1:49" ht="17.25" customHeight="1">
      <c r="A14" s="47" t="s">
        <v>59</v>
      </c>
      <c r="B14" s="104" t="s">
        <v>95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</row>
    <row r="15" spans="1:49">
      <c r="A15" s="63" t="s">
        <v>57</v>
      </c>
      <c r="B15" s="63" t="s">
        <v>67</v>
      </c>
      <c r="C15" s="34" t="s">
        <v>49</v>
      </c>
      <c r="D15" s="29">
        <v>8</v>
      </c>
      <c r="E15" s="29">
        <v>8</v>
      </c>
      <c r="F15" s="29">
        <v>8</v>
      </c>
      <c r="G15" s="29">
        <v>8</v>
      </c>
      <c r="H15" s="29">
        <v>8</v>
      </c>
      <c r="I15" s="29">
        <v>8</v>
      </c>
      <c r="J15" s="29">
        <v>8</v>
      </c>
      <c r="K15" s="26">
        <v>8</v>
      </c>
      <c r="L15" s="26">
        <v>8</v>
      </c>
      <c r="M15" s="26">
        <v>8</v>
      </c>
      <c r="N15" s="26">
        <v>8</v>
      </c>
      <c r="O15" s="26">
        <v>8</v>
      </c>
      <c r="P15" s="26">
        <v>8</v>
      </c>
      <c r="Q15" s="26"/>
      <c r="R15" s="26"/>
      <c r="S15" s="26"/>
      <c r="T15" s="51"/>
      <c r="U15" s="66" t="s">
        <v>50</v>
      </c>
      <c r="V15" s="28">
        <f t="shared" si="0"/>
        <v>104</v>
      </c>
      <c r="W15" s="29"/>
      <c r="X15" s="29"/>
      <c r="Y15" s="29"/>
      <c r="Z15" s="29"/>
      <c r="AA15" s="85"/>
      <c r="AB15" s="86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51"/>
      <c r="AS15" s="87"/>
      <c r="AT15" s="26" t="s">
        <v>65</v>
      </c>
      <c r="AU15" s="78"/>
      <c r="AV15" s="78">
        <f t="shared" ref="AV15:AV18" si="1">SUM(V15:AU15)</f>
        <v>104</v>
      </c>
      <c r="AW15" s="26">
        <v>104</v>
      </c>
    </row>
    <row r="16" spans="1:49" ht="15.75" customHeight="1">
      <c r="A16" s="63" t="s">
        <v>58</v>
      </c>
      <c r="B16" s="59" t="s">
        <v>96</v>
      </c>
      <c r="C16" s="34" t="s">
        <v>49</v>
      </c>
      <c r="D16" s="84">
        <v>6</v>
      </c>
      <c r="E16" s="29">
        <v>6</v>
      </c>
      <c r="F16" s="29">
        <v>6</v>
      </c>
      <c r="G16" s="29">
        <v>6</v>
      </c>
      <c r="H16" s="29">
        <v>6</v>
      </c>
      <c r="I16" s="29">
        <v>6</v>
      </c>
      <c r="J16" s="29">
        <v>6</v>
      </c>
      <c r="K16" s="29">
        <v>6</v>
      </c>
      <c r="L16" s="29">
        <v>6</v>
      </c>
      <c r="M16" s="29">
        <v>6</v>
      </c>
      <c r="N16" s="29">
        <v>4</v>
      </c>
      <c r="O16" s="29">
        <v>4</v>
      </c>
      <c r="P16" s="29">
        <v>4</v>
      </c>
      <c r="Q16" s="29"/>
      <c r="R16" s="29"/>
      <c r="S16" s="29"/>
      <c r="T16" s="51"/>
      <c r="U16" s="27" t="s">
        <v>50</v>
      </c>
      <c r="V16" s="28">
        <f>SUM(D16:U16)</f>
        <v>72</v>
      </c>
      <c r="W16" s="29"/>
      <c r="X16" s="29"/>
      <c r="Y16" s="29"/>
      <c r="Z16" s="29"/>
      <c r="AA16" s="85"/>
      <c r="AB16" s="86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51"/>
      <c r="AS16" s="87"/>
      <c r="AT16" s="26" t="s">
        <v>65</v>
      </c>
      <c r="AU16" s="78"/>
      <c r="AV16" s="81">
        <f t="shared" si="1"/>
        <v>72</v>
      </c>
      <c r="AW16" s="26">
        <v>72</v>
      </c>
    </row>
    <row r="17" spans="1:49 6578:6578" ht="15" customHeight="1">
      <c r="A17" s="59" t="s">
        <v>97</v>
      </c>
      <c r="B17" s="59" t="s">
        <v>68</v>
      </c>
      <c r="C17" s="34" t="s">
        <v>49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>
        <v>36</v>
      </c>
      <c r="R17" s="29">
        <v>36</v>
      </c>
      <c r="S17" s="29"/>
      <c r="T17" s="72"/>
      <c r="U17" s="106" t="s">
        <v>126</v>
      </c>
      <c r="V17" s="28">
        <v>72</v>
      </c>
      <c r="W17" s="29"/>
      <c r="X17" s="29"/>
      <c r="Y17" s="29"/>
      <c r="Z17" s="29"/>
      <c r="AA17" s="85"/>
      <c r="AB17" s="86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51"/>
      <c r="AS17" s="87"/>
      <c r="AT17" s="26" t="s">
        <v>65</v>
      </c>
      <c r="AU17" s="78"/>
      <c r="AV17" s="81">
        <f t="shared" si="1"/>
        <v>72</v>
      </c>
      <c r="AW17" s="26">
        <v>72</v>
      </c>
    </row>
    <row r="18" spans="1:49 6578:6578">
      <c r="A18" s="59" t="s">
        <v>82</v>
      </c>
      <c r="B18" s="59" t="s">
        <v>91</v>
      </c>
      <c r="C18" s="34" t="s">
        <v>49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>
        <v>36</v>
      </c>
      <c r="T18" s="72"/>
      <c r="U18" s="107"/>
      <c r="V18" s="28">
        <f>SUM(D18:U18)</f>
        <v>36</v>
      </c>
      <c r="W18" s="29"/>
      <c r="X18" s="29"/>
      <c r="Y18" s="29"/>
      <c r="Z18" s="29"/>
      <c r="AA18" s="85"/>
      <c r="AB18" s="86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51"/>
      <c r="AS18" s="87"/>
      <c r="AT18" s="26" t="s">
        <v>65</v>
      </c>
      <c r="AU18" s="78"/>
      <c r="AV18" s="78">
        <f t="shared" si="1"/>
        <v>36</v>
      </c>
      <c r="AW18" s="26">
        <v>36</v>
      </c>
    </row>
    <row r="19" spans="1:49 6578:6578" ht="15.75" customHeight="1">
      <c r="A19" s="47" t="s">
        <v>60</v>
      </c>
      <c r="B19" s="104" t="s">
        <v>98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</row>
    <row r="20" spans="1:49 6578:6578" ht="15" customHeight="1">
      <c r="A20" s="63" t="s">
        <v>61</v>
      </c>
      <c r="B20" s="63" t="s">
        <v>99</v>
      </c>
      <c r="C20" s="34" t="s">
        <v>49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72"/>
      <c r="U20" s="27"/>
      <c r="V20" s="28">
        <f t="shared" ref="V20" si="2">SUM(D20:U20)</f>
        <v>0</v>
      </c>
      <c r="W20" s="57">
        <v>6</v>
      </c>
      <c r="X20" s="58">
        <v>6</v>
      </c>
      <c r="Y20" s="57">
        <v>6</v>
      </c>
      <c r="Z20" s="58">
        <v>6</v>
      </c>
      <c r="AA20" s="57">
        <v>6</v>
      </c>
      <c r="AB20" s="58">
        <v>6</v>
      </c>
      <c r="AC20" s="57">
        <v>6</v>
      </c>
      <c r="AD20" s="58">
        <v>6</v>
      </c>
      <c r="AE20" s="57">
        <v>6</v>
      </c>
      <c r="AF20" s="58">
        <v>6</v>
      </c>
      <c r="AG20" s="57">
        <v>6</v>
      </c>
      <c r="AH20" s="58">
        <v>6</v>
      </c>
      <c r="AI20" s="57">
        <v>6</v>
      </c>
      <c r="AJ20" s="58">
        <v>9</v>
      </c>
      <c r="AK20" s="29">
        <v>9</v>
      </c>
      <c r="AL20" s="29"/>
      <c r="AM20" s="29"/>
      <c r="AN20" s="29"/>
      <c r="AO20" s="29"/>
      <c r="AP20" s="29"/>
      <c r="AQ20" s="29"/>
      <c r="AR20" s="51"/>
      <c r="AS20" s="87"/>
      <c r="AT20" s="26" t="s">
        <v>65</v>
      </c>
      <c r="AU20" s="78" t="s">
        <v>50</v>
      </c>
      <c r="AV20" s="74">
        <f>SUM(V20:AU20)</f>
        <v>96</v>
      </c>
      <c r="AW20" s="55">
        <v>96</v>
      </c>
    </row>
    <row r="21" spans="1:49 6578:6578" ht="28.5" customHeight="1">
      <c r="A21" s="63" t="s">
        <v>62</v>
      </c>
      <c r="B21" s="62" t="s">
        <v>83</v>
      </c>
      <c r="C21" s="34" t="s">
        <v>49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72"/>
      <c r="U21" s="56"/>
      <c r="V21" s="52">
        <v>0</v>
      </c>
      <c r="W21" s="57">
        <v>9</v>
      </c>
      <c r="X21" s="58">
        <v>9</v>
      </c>
      <c r="Y21" s="57">
        <v>9</v>
      </c>
      <c r="Z21" s="58">
        <v>9</v>
      </c>
      <c r="AA21" s="57">
        <v>9</v>
      </c>
      <c r="AB21" s="58">
        <v>9</v>
      </c>
      <c r="AC21" s="57">
        <v>9</v>
      </c>
      <c r="AD21" s="58">
        <v>9</v>
      </c>
      <c r="AE21" s="57">
        <v>9</v>
      </c>
      <c r="AF21" s="58">
        <v>9</v>
      </c>
      <c r="AG21" s="57">
        <v>9</v>
      </c>
      <c r="AH21" s="58">
        <v>9</v>
      </c>
      <c r="AI21" s="57">
        <v>9</v>
      </c>
      <c r="AJ21" s="58">
        <v>8</v>
      </c>
      <c r="AK21" s="29">
        <v>7</v>
      </c>
      <c r="AL21" s="29"/>
      <c r="AM21" s="29"/>
      <c r="AN21" s="29"/>
      <c r="AO21" s="29"/>
      <c r="AP21" s="29"/>
      <c r="AQ21" s="29"/>
      <c r="AR21" s="51"/>
      <c r="AS21" s="87"/>
      <c r="AT21" s="26" t="s">
        <v>65</v>
      </c>
      <c r="AU21" s="78" t="s">
        <v>50</v>
      </c>
      <c r="AV21" s="74">
        <f>SUM(V21:AU21)</f>
        <v>132</v>
      </c>
      <c r="AW21" s="55">
        <v>132</v>
      </c>
    </row>
    <row r="22" spans="1:49 6578:6578" ht="15.75" customHeight="1">
      <c r="A22" s="59" t="s">
        <v>100</v>
      </c>
      <c r="B22" s="59" t="s">
        <v>68</v>
      </c>
      <c r="C22" s="34" t="s">
        <v>49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72"/>
      <c r="U22" s="48"/>
      <c r="V22" s="49">
        <v>0</v>
      </c>
      <c r="W22" s="57"/>
      <c r="X22" s="58"/>
      <c r="Y22" s="57"/>
      <c r="Z22" s="58"/>
      <c r="AA22" s="57"/>
      <c r="AB22" s="58"/>
      <c r="AC22" s="57"/>
      <c r="AD22" s="58"/>
      <c r="AE22" s="57"/>
      <c r="AF22" s="58"/>
      <c r="AG22" s="57"/>
      <c r="AH22" s="58"/>
      <c r="AI22" s="57"/>
      <c r="AJ22" s="58"/>
      <c r="AK22" s="57"/>
      <c r="AL22" s="53">
        <v>36</v>
      </c>
      <c r="AM22" s="54">
        <v>36</v>
      </c>
      <c r="AN22" s="53"/>
      <c r="AO22" s="54"/>
      <c r="AP22" s="53"/>
      <c r="AQ22" s="54"/>
      <c r="AR22" s="116"/>
      <c r="AS22" s="88"/>
      <c r="AT22" s="26" t="s">
        <v>65</v>
      </c>
      <c r="AU22" s="94" t="s">
        <v>124</v>
      </c>
      <c r="AV22" s="74">
        <v>72</v>
      </c>
      <c r="AW22" s="55">
        <v>72</v>
      </c>
    </row>
    <row r="23" spans="1:49 6578:6578" ht="15.75" customHeight="1">
      <c r="A23" s="59" t="s">
        <v>101</v>
      </c>
      <c r="B23" s="59" t="s">
        <v>91</v>
      </c>
      <c r="C23" s="34" t="s">
        <v>49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72"/>
      <c r="U23" s="48"/>
      <c r="V23" s="49">
        <v>0</v>
      </c>
      <c r="W23" s="57"/>
      <c r="X23" s="58"/>
      <c r="Y23" s="57"/>
      <c r="Z23" s="58"/>
      <c r="AA23" s="57"/>
      <c r="AB23" s="58"/>
      <c r="AC23" s="57"/>
      <c r="AD23" s="58"/>
      <c r="AE23" s="57"/>
      <c r="AF23" s="58"/>
      <c r="AG23" s="57"/>
      <c r="AH23" s="58"/>
      <c r="AI23" s="57"/>
      <c r="AJ23" s="58"/>
      <c r="AK23" s="57"/>
      <c r="AL23" s="53"/>
      <c r="AM23" s="54"/>
      <c r="AN23" s="53">
        <v>36</v>
      </c>
      <c r="AO23" s="54"/>
      <c r="AP23" s="53"/>
      <c r="AQ23" s="54"/>
      <c r="AR23" s="116"/>
      <c r="AS23" s="88"/>
      <c r="AT23" s="76" t="s">
        <v>65</v>
      </c>
      <c r="AU23" s="95"/>
      <c r="AV23" s="74">
        <v>36</v>
      </c>
      <c r="AW23" s="55">
        <v>36</v>
      </c>
    </row>
    <row r="24" spans="1:49 6578:6578" ht="15.75" customHeight="1">
      <c r="A24" s="47" t="s">
        <v>86</v>
      </c>
      <c r="B24" s="104" t="s">
        <v>102</v>
      </c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</row>
    <row r="25" spans="1:49 6578:6578" ht="15.75" customHeight="1">
      <c r="A25" s="64" t="s">
        <v>87</v>
      </c>
      <c r="B25" s="63" t="s">
        <v>103</v>
      </c>
      <c r="C25" s="34" t="s">
        <v>49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72"/>
      <c r="U25" s="27"/>
      <c r="V25" s="28">
        <f t="shared" ref="V25:V26" si="3">SUM(D25:U25)</f>
        <v>0</v>
      </c>
      <c r="W25" s="58">
        <v>3</v>
      </c>
      <c r="X25" s="57">
        <v>3</v>
      </c>
      <c r="Y25" s="58">
        <v>3</v>
      </c>
      <c r="Z25" s="58">
        <v>3</v>
      </c>
      <c r="AA25" s="58">
        <v>3</v>
      </c>
      <c r="AB25" s="58">
        <v>3</v>
      </c>
      <c r="AC25" s="57">
        <v>3</v>
      </c>
      <c r="AD25" s="58">
        <v>3</v>
      </c>
      <c r="AE25" s="57">
        <v>3</v>
      </c>
      <c r="AF25" s="58">
        <v>3</v>
      </c>
      <c r="AG25" s="58">
        <v>3</v>
      </c>
      <c r="AH25" s="57">
        <v>3</v>
      </c>
      <c r="AI25" s="58">
        <v>3</v>
      </c>
      <c r="AJ25" s="57">
        <v>3</v>
      </c>
      <c r="AK25" s="53">
        <v>4</v>
      </c>
      <c r="AL25" s="54"/>
      <c r="AM25" s="53"/>
      <c r="AN25" s="55"/>
      <c r="AO25" s="54"/>
      <c r="AP25" s="53"/>
      <c r="AQ25" s="53"/>
      <c r="AR25" s="117"/>
      <c r="AS25" s="89"/>
      <c r="AT25" s="26" t="s">
        <v>65</v>
      </c>
      <c r="AU25" s="78" t="s">
        <v>84</v>
      </c>
      <c r="AV25" s="74">
        <f>SUM(V25:AU25)</f>
        <v>46</v>
      </c>
      <c r="AW25" s="55">
        <v>46</v>
      </c>
    </row>
    <row r="26" spans="1:49 6578:6578" ht="15.75" customHeight="1">
      <c r="A26" s="64" t="s">
        <v>88</v>
      </c>
      <c r="B26" s="63" t="s">
        <v>104</v>
      </c>
      <c r="C26" s="34" t="s">
        <v>49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72"/>
      <c r="U26" s="27"/>
      <c r="V26" s="28">
        <f t="shared" si="3"/>
        <v>0</v>
      </c>
      <c r="W26" s="58">
        <v>7</v>
      </c>
      <c r="X26" s="57">
        <v>7</v>
      </c>
      <c r="Y26" s="58">
        <v>7</v>
      </c>
      <c r="Z26" s="58">
        <v>7</v>
      </c>
      <c r="AA26" s="58">
        <v>7</v>
      </c>
      <c r="AB26" s="58">
        <v>7</v>
      </c>
      <c r="AC26" s="57">
        <v>7</v>
      </c>
      <c r="AD26" s="58">
        <v>7</v>
      </c>
      <c r="AE26" s="57">
        <v>7</v>
      </c>
      <c r="AF26" s="58">
        <v>7</v>
      </c>
      <c r="AG26" s="58">
        <v>7</v>
      </c>
      <c r="AH26" s="57">
        <v>7</v>
      </c>
      <c r="AI26" s="58">
        <v>7</v>
      </c>
      <c r="AJ26" s="57">
        <v>3</v>
      </c>
      <c r="AK26" s="53">
        <v>4</v>
      </c>
      <c r="AL26" s="54"/>
      <c r="AM26" s="53"/>
      <c r="AN26" s="55"/>
      <c r="AO26" s="54"/>
      <c r="AP26" s="53"/>
      <c r="AQ26" s="53"/>
      <c r="AR26" s="88"/>
      <c r="AS26" s="90"/>
      <c r="AT26" s="26" t="s">
        <v>65</v>
      </c>
      <c r="AU26" s="78" t="s">
        <v>50</v>
      </c>
      <c r="AV26" s="74">
        <f>SUM(V26:AU26)</f>
        <v>98</v>
      </c>
      <c r="AW26" s="55">
        <v>98</v>
      </c>
    </row>
    <row r="27" spans="1:49 6578:6578" ht="15.75" customHeight="1">
      <c r="A27" s="60" t="s">
        <v>89</v>
      </c>
      <c r="B27" s="59" t="s">
        <v>68</v>
      </c>
      <c r="C27" s="34" t="s">
        <v>49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72"/>
      <c r="U27" s="52"/>
      <c r="V27" s="52">
        <v>0</v>
      </c>
      <c r="W27" s="58"/>
      <c r="X27" s="57"/>
      <c r="Y27" s="58"/>
      <c r="Z27" s="58"/>
      <c r="AA27" s="58"/>
      <c r="AB27" s="58"/>
      <c r="AC27" s="57"/>
      <c r="AD27" s="58"/>
      <c r="AE27" s="57"/>
      <c r="AF27" s="58"/>
      <c r="AG27" s="58"/>
      <c r="AH27" s="57"/>
      <c r="AI27" s="58"/>
      <c r="AJ27" s="57"/>
      <c r="AK27" s="53"/>
      <c r="AL27" s="54"/>
      <c r="AM27" s="53"/>
      <c r="AN27" s="55"/>
      <c r="AO27" s="54">
        <v>36</v>
      </c>
      <c r="AP27" s="53">
        <v>36</v>
      </c>
      <c r="AQ27" s="53"/>
      <c r="AR27" s="88"/>
      <c r="AS27" s="90"/>
      <c r="AT27" s="26" t="s">
        <v>65</v>
      </c>
      <c r="AU27" s="94" t="s">
        <v>124</v>
      </c>
      <c r="AV27" s="74">
        <v>72</v>
      </c>
      <c r="AW27" s="55">
        <v>72</v>
      </c>
    </row>
    <row r="28" spans="1:49 6578:6578">
      <c r="A28" s="61" t="s">
        <v>90</v>
      </c>
      <c r="B28" s="44" t="s">
        <v>91</v>
      </c>
      <c r="C28" s="34" t="s">
        <v>49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72"/>
      <c r="U28" s="30"/>
      <c r="V28" s="28">
        <f>SUM(D28:U28)</f>
        <v>0</v>
      </c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6"/>
      <c r="AP28" s="29"/>
      <c r="AQ28" s="26">
        <v>36</v>
      </c>
      <c r="AR28" s="51"/>
      <c r="AS28" s="91"/>
      <c r="AT28" s="76" t="s">
        <v>65</v>
      </c>
      <c r="AU28" s="95"/>
      <c r="AV28" s="67">
        <v>36</v>
      </c>
      <c r="AW28" s="29">
        <v>36</v>
      </c>
    </row>
    <row r="29" spans="1:49 6578:6578" ht="25.5">
      <c r="A29" s="46" t="s">
        <v>106</v>
      </c>
      <c r="B29" s="46" t="s">
        <v>107</v>
      </c>
      <c r="C29" s="34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72"/>
      <c r="U29" s="27"/>
      <c r="V29" s="27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6"/>
      <c r="AP29" s="26"/>
      <c r="AQ29" s="29"/>
      <c r="AR29" s="72"/>
      <c r="AS29" s="92"/>
      <c r="AT29" s="31" t="s">
        <v>65</v>
      </c>
      <c r="AU29" s="82"/>
      <c r="AV29" s="83"/>
      <c r="AW29" s="41"/>
    </row>
    <row r="30" spans="1:49 6578:6578" ht="15.75" customHeight="1">
      <c r="A30" s="96" t="s">
        <v>123</v>
      </c>
      <c r="B30" s="96"/>
      <c r="C30" s="96"/>
      <c r="D30" s="41">
        <v>30</v>
      </c>
      <c r="E30" s="41">
        <v>30</v>
      </c>
      <c r="F30" s="41">
        <v>30</v>
      </c>
      <c r="G30" s="41">
        <v>30</v>
      </c>
      <c r="H30" s="41">
        <v>30</v>
      </c>
      <c r="I30" s="41">
        <v>30</v>
      </c>
      <c r="J30" s="41">
        <v>30</v>
      </c>
      <c r="K30" s="41">
        <v>30</v>
      </c>
      <c r="L30" s="41">
        <v>30</v>
      </c>
      <c r="M30" s="41">
        <v>30</v>
      </c>
      <c r="N30" s="41">
        <v>30</v>
      </c>
      <c r="O30" s="41">
        <v>30</v>
      </c>
      <c r="P30" s="41">
        <v>30</v>
      </c>
      <c r="Q30" s="41">
        <v>36</v>
      </c>
      <c r="R30" s="41">
        <v>36</v>
      </c>
      <c r="S30" s="41">
        <v>36</v>
      </c>
      <c r="T30" s="41"/>
      <c r="U30" s="30"/>
      <c r="V30" s="28">
        <v>498</v>
      </c>
      <c r="W30" s="41">
        <v>30</v>
      </c>
      <c r="X30" s="41">
        <v>30</v>
      </c>
      <c r="Y30" s="41">
        <v>30</v>
      </c>
      <c r="Z30" s="41">
        <v>30</v>
      </c>
      <c r="AA30" s="41">
        <v>30</v>
      </c>
      <c r="AB30" s="41">
        <v>30</v>
      </c>
      <c r="AC30" s="41">
        <v>30</v>
      </c>
      <c r="AD30" s="41">
        <v>30</v>
      </c>
      <c r="AE30" s="41">
        <v>30</v>
      </c>
      <c r="AF30" s="41">
        <v>30</v>
      </c>
      <c r="AG30" s="41">
        <v>30</v>
      </c>
      <c r="AH30" s="41">
        <v>30</v>
      </c>
      <c r="AI30" s="41">
        <v>30</v>
      </c>
      <c r="AJ30" s="41">
        <v>30</v>
      </c>
      <c r="AK30" s="41">
        <v>30</v>
      </c>
      <c r="AL30" s="41">
        <v>36</v>
      </c>
      <c r="AM30" s="41">
        <v>36</v>
      </c>
      <c r="AN30" s="41">
        <v>36</v>
      </c>
      <c r="AO30" s="41">
        <v>36</v>
      </c>
      <c r="AP30" s="41">
        <v>36</v>
      </c>
      <c r="AQ30" s="41">
        <v>36</v>
      </c>
      <c r="AR30" s="41"/>
      <c r="AS30" s="42"/>
      <c r="AT30" s="42"/>
      <c r="AU30" s="29"/>
      <c r="AV30" s="41">
        <v>666</v>
      </c>
      <c r="AW30" s="41">
        <v>1164</v>
      </c>
      <c r="IRZ30" s="2">
        <f>SUM(AW30:IRY30)</f>
        <v>1164</v>
      </c>
    </row>
    <row r="31" spans="1:49 6578:6578" ht="15.75">
      <c r="A31" s="9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0"/>
      <c r="N31" s="8"/>
      <c r="O31" s="8"/>
      <c r="P31" s="8"/>
      <c r="Q31" s="8"/>
      <c r="R31" s="8"/>
      <c r="S31" s="21"/>
      <c r="T31" s="21"/>
      <c r="U31" s="8"/>
      <c r="V31" s="11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1"/>
      <c r="AM31" s="10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 6578:6578" ht="15.75">
      <c r="A32" s="12"/>
      <c r="B32" s="9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1"/>
      <c r="V32" s="11"/>
      <c r="W32" s="1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5.75">
      <c r="A33" s="13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15.75">
      <c r="A34" s="15"/>
      <c r="B34" s="16"/>
      <c r="C34" s="17"/>
      <c r="D34" s="10"/>
      <c r="E34" s="8"/>
      <c r="F34" s="12"/>
      <c r="G34" s="12"/>
      <c r="H34" s="12"/>
      <c r="I34" s="12"/>
      <c r="J34" s="8"/>
      <c r="K34" s="8"/>
      <c r="L34" s="8"/>
      <c r="M34" s="8"/>
      <c r="N34" s="32"/>
      <c r="O34" s="8"/>
      <c r="P34" s="12" t="s">
        <v>51</v>
      </c>
      <c r="Q34" s="12"/>
      <c r="R34" s="12"/>
      <c r="S34" s="12"/>
      <c r="T34" s="8"/>
      <c r="U34" s="8"/>
      <c r="V34" s="8"/>
      <c r="W34" s="8"/>
      <c r="X34" s="11"/>
      <c r="Y34" s="8"/>
      <c r="Z34" s="33"/>
      <c r="AA34" s="8"/>
      <c r="AB34" s="77" t="s">
        <v>52</v>
      </c>
      <c r="AC34" s="77"/>
      <c r="AD34" s="12"/>
      <c r="AE34" s="12"/>
      <c r="AF34" s="12"/>
      <c r="AG34" s="118" t="s">
        <v>65</v>
      </c>
      <c r="AH34" s="93" t="s">
        <v>127</v>
      </c>
      <c r="AI34" s="93"/>
      <c r="AJ34" s="93"/>
      <c r="AK34" s="93"/>
      <c r="AL34" s="93"/>
      <c r="AM34" s="93"/>
      <c r="AN34" s="93"/>
      <c r="AO34" s="93"/>
      <c r="AP34" s="17"/>
      <c r="AQ34" s="17"/>
      <c r="AR34" s="17"/>
      <c r="AS34" s="17"/>
      <c r="AT34" s="17"/>
      <c r="AU34" s="17"/>
      <c r="AV34" s="17"/>
      <c r="AW34" s="17"/>
    </row>
  </sheetData>
  <mergeCells count="15">
    <mergeCell ref="AH34:AO34"/>
    <mergeCell ref="AU22:AU23"/>
    <mergeCell ref="AU27:AU28"/>
    <mergeCell ref="A30:C30"/>
    <mergeCell ref="A1:AW1"/>
    <mergeCell ref="A2:A6"/>
    <mergeCell ref="B2:B6"/>
    <mergeCell ref="C2:C6"/>
    <mergeCell ref="AW2:AW6"/>
    <mergeCell ref="D3:AV3"/>
    <mergeCell ref="D5:AV5"/>
    <mergeCell ref="B14:AW14"/>
    <mergeCell ref="B19:AW19"/>
    <mergeCell ref="B24:AW24"/>
    <mergeCell ref="U17:U18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opLeftCell="A10" workbookViewId="0">
      <selection activeCell="U35" sqref="U35"/>
    </sheetView>
  </sheetViews>
  <sheetFormatPr defaultRowHeight="15"/>
  <sheetData>
    <row r="1" spans="1:15" ht="15.75">
      <c r="A1" s="35" t="s">
        <v>69</v>
      </c>
      <c r="C1" s="108"/>
      <c r="D1" s="108"/>
      <c r="E1" s="114"/>
      <c r="F1" s="108"/>
      <c r="G1" s="108"/>
      <c r="H1" s="108"/>
      <c r="I1" s="108"/>
      <c r="J1" s="110" t="s">
        <v>76</v>
      </c>
      <c r="K1" s="110"/>
      <c r="L1" s="110"/>
      <c r="M1" s="110"/>
      <c r="N1" s="110"/>
      <c r="O1" s="110"/>
    </row>
    <row r="2" spans="1:15" ht="15.75">
      <c r="A2" s="36" t="s">
        <v>70</v>
      </c>
      <c r="E2" s="108"/>
      <c r="F2" s="108"/>
      <c r="G2" s="108"/>
      <c r="H2" s="108"/>
      <c r="J2" s="110" t="s">
        <v>77</v>
      </c>
      <c r="K2" s="110"/>
      <c r="L2" s="110"/>
      <c r="M2" s="110"/>
      <c r="N2" s="110"/>
      <c r="O2" s="110"/>
    </row>
    <row r="3" spans="1:15" ht="15.75">
      <c r="A3" s="36" t="s">
        <v>71</v>
      </c>
      <c r="D3" s="108"/>
      <c r="E3" s="108"/>
      <c r="F3" s="108"/>
      <c r="G3" s="108"/>
      <c r="H3" s="108"/>
      <c r="I3" s="108"/>
      <c r="J3" s="110" t="s">
        <v>78</v>
      </c>
      <c r="K3" s="110"/>
      <c r="L3" s="110"/>
      <c r="M3" s="110"/>
      <c r="N3" s="110"/>
      <c r="O3" s="110"/>
    </row>
    <row r="4" spans="1:15" ht="15.75">
      <c r="A4" s="36"/>
      <c r="E4" s="115"/>
      <c r="F4" s="115"/>
      <c r="G4" s="115"/>
      <c r="H4" s="115"/>
      <c r="J4" s="113" t="s">
        <v>79</v>
      </c>
      <c r="K4" s="113"/>
      <c r="L4" s="113"/>
      <c r="M4" s="113"/>
      <c r="N4" s="113"/>
      <c r="O4" s="113"/>
    </row>
    <row r="5" spans="1:15" ht="15.75">
      <c r="A5" s="38"/>
      <c r="J5" s="113"/>
      <c r="K5" s="113"/>
      <c r="L5" s="113"/>
      <c r="M5" s="113"/>
      <c r="N5" s="113"/>
      <c r="O5" s="113"/>
    </row>
    <row r="6" spans="1:15" ht="15.75">
      <c r="A6" s="38"/>
    </row>
    <row r="7" spans="1:15" ht="15.75">
      <c r="A7" s="38"/>
    </row>
    <row r="8" spans="1:15" ht="15.75">
      <c r="A8" s="38"/>
    </row>
    <row r="9" spans="1:15" ht="15.75">
      <c r="A9" s="38"/>
    </row>
    <row r="10" spans="1:15" ht="15.75">
      <c r="A10" s="38"/>
    </row>
    <row r="11" spans="1:15" ht="18.75">
      <c r="A11" s="111" t="s">
        <v>72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ht="15.75">
      <c r="A12" s="36"/>
    </row>
    <row r="13" spans="1:15" ht="15.75">
      <c r="A13" s="110" t="s">
        <v>111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15" ht="15.75">
      <c r="A14" s="110" t="s">
        <v>73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5" ht="18.75">
      <c r="A15" s="111" t="s">
        <v>74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s="40" customFormat="1" ht="18.75">
      <c r="A16" s="109" t="s">
        <v>118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1:15" ht="15.7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1:15">
      <c r="A18" s="37"/>
    </row>
    <row r="20" spans="1:15" ht="18.75">
      <c r="A20" s="39"/>
      <c r="C20" s="111" t="s">
        <v>109</v>
      </c>
      <c r="D20" s="111"/>
      <c r="E20" s="111"/>
      <c r="F20" s="111"/>
      <c r="G20" s="111"/>
      <c r="H20" s="111"/>
      <c r="I20" s="111"/>
      <c r="J20" s="111"/>
      <c r="K20" s="111"/>
      <c r="L20" s="111"/>
      <c r="M20" s="111"/>
    </row>
    <row r="22" spans="1:15" ht="18.7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ht="18.7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</row>
    <row r="24" spans="1:15" ht="15.75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  <row r="25" spans="1:15" ht="15.75">
      <c r="A25" s="36" t="s">
        <v>75</v>
      </c>
    </row>
    <row r="26" spans="1:15" ht="15.75">
      <c r="A26" s="36"/>
      <c r="I26" s="112" t="s">
        <v>113</v>
      </c>
      <c r="J26" s="112"/>
      <c r="K26" s="112"/>
      <c r="L26" s="112"/>
      <c r="M26" s="112"/>
      <c r="N26" s="112"/>
      <c r="O26" s="112"/>
    </row>
    <row r="27" spans="1:15" ht="15.75">
      <c r="A27" s="43" t="s">
        <v>108</v>
      </c>
      <c r="B27" s="43"/>
      <c r="C27" s="43"/>
      <c r="D27" s="43"/>
      <c r="E27" s="43"/>
      <c r="F27" s="43"/>
      <c r="G27" s="43"/>
      <c r="H27" s="43"/>
      <c r="I27" s="112" t="s">
        <v>114</v>
      </c>
      <c r="J27" s="112"/>
      <c r="K27" s="112"/>
      <c r="L27" s="112"/>
      <c r="M27" s="112"/>
      <c r="N27" s="112"/>
      <c r="O27" s="112"/>
    </row>
    <row r="28" spans="1:15" ht="15.75">
      <c r="A28" s="43" t="s">
        <v>80</v>
      </c>
      <c r="B28" s="43"/>
      <c r="C28" s="43"/>
      <c r="D28" s="110"/>
      <c r="E28" s="110"/>
      <c r="F28" s="110"/>
      <c r="G28" s="110"/>
      <c r="H28" s="43"/>
      <c r="I28" s="112" t="s">
        <v>110</v>
      </c>
      <c r="J28" s="112"/>
      <c r="K28" s="112"/>
      <c r="L28" s="112"/>
      <c r="M28" s="112"/>
      <c r="N28" s="112"/>
      <c r="O28" s="112"/>
    </row>
    <row r="29" spans="1:15" ht="15.75">
      <c r="A29" s="110" t="s">
        <v>115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</row>
    <row r="30" spans="1:15" ht="15.75">
      <c r="A30" s="43"/>
      <c r="B30" s="43"/>
      <c r="C30" s="43"/>
      <c r="D30" s="43"/>
      <c r="E30" s="43"/>
      <c r="F30" s="43"/>
      <c r="G30" s="43"/>
      <c r="H30" s="43"/>
      <c r="I30" s="112" t="s">
        <v>112</v>
      </c>
      <c r="J30" s="112"/>
      <c r="K30" s="112"/>
      <c r="L30" s="112"/>
      <c r="M30" s="112"/>
      <c r="N30" s="112"/>
      <c r="O30" s="112"/>
    </row>
    <row r="31" spans="1:15" ht="15.75">
      <c r="A31" s="110" t="s">
        <v>117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</row>
    <row r="32" spans="1:15">
      <c r="A32" s="108" t="s">
        <v>116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</row>
    <row r="33" spans="1:1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</row>
    <row r="34" spans="1:1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</row>
    <row r="35" spans="1:1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</row>
  </sheetData>
  <mergeCells count="30">
    <mergeCell ref="A11:O11"/>
    <mergeCell ref="A13:O13"/>
    <mergeCell ref="A14:O14"/>
    <mergeCell ref="A15:O15"/>
    <mergeCell ref="A17:O17"/>
    <mergeCell ref="J4:O5"/>
    <mergeCell ref="E1:I1"/>
    <mergeCell ref="C1:D1"/>
    <mergeCell ref="E4:H4"/>
    <mergeCell ref="E2:H2"/>
    <mergeCell ref="D3:I3"/>
    <mergeCell ref="J1:O1"/>
    <mergeCell ref="J2:O2"/>
    <mergeCell ref="J3:O3"/>
    <mergeCell ref="A34:O34"/>
    <mergeCell ref="A35:O35"/>
    <mergeCell ref="A16:O16"/>
    <mergeCell ref="A29:O29"/>
    <mergeCell ref="A31:O31"/>
    <mergeCell ref="A32:O32"/>
    <mergeCell ref="A33:O33"/>
    <mergeCell ref="A22:O22"/>
    <mergeCell ref="A23:N23"/>
    <mergeCell ref="A24:O24"/>
    <mergeCell ref="I26:O26"/>
    <mergeCell ref="I27:O27"/>
    <mergeCell ref="I28:O28"/>
    <mergeCell ref="D28:G28"/>
    <mergeCell ref="I30:O30"/>
    <mergeCell ref="C20:M20"/>
  </mergeCells>
  <pageMargins left="0.35" right="0.26" top="0.27" bottom="0.3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Титул. лист</vt:lpstr>
      <vt:lpstr>'Лист 1'!Область_печати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Руслан</cp:lastModifiedBy>
  <cp:lastPrinted>2019-03-27T09:33:10Z</cp:lastPrinted>
  <dcterms:created xsi:type="dcterms:W3CDTF">2016-10-05T07:30:48Z</dcterms:created>
  <dcterms:modified xsi:type="dcterms:W3CDTF">2019-03-27T09:33:14Z</dcterms:modified>
</cp:coreProperties>
</file>