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435" activeTab="2"/>
  </bookViews>
  <sheets>
    <sheet name="Лист 1" sheetId="1" r:id="rId1"/>
    <sheet name="Лист2" sheetId="2" r:id="rId2"/>
    <sheet name="Лист3" sheetId="3" r:id="rId3"/>
    <sheet name="Титул. лист" sheetId="4" r:id="rId4"/>
  </sheets>
  <definedNames>
    <definedName name="_xlnm.Print_Area" localSheetId="0">'Лист 1'!$A$1:$HOB$26</definedName>
    <definedName name="_xlnm.Print_Area" localSheetId="1">Лист2!$A$1:$XEH$36</definedName>
  </definedNames>
  <calcPr calcId="125725"/>
</workbook>
</file>

<file path=xl/calcChain.xml><?xml version="1.0" encoding="utf-8"?>
<calcChain xmlns="http://schemas.openxmlformats.org/spreadsheetml/2006/main">
  <c r="AV21" i="3"/>
  <c r="AV20"/>
  <c r="AV15" l="1"/>
  <c r="AW27" i="2" l="1"/>
  <c r="AW18"/>
  <c r="AW23"/>
  <c r="AW17"/>
  <c r="AW16"/>
  <c r="AW15"/>
  <c r="V12"/>
  <c r="V8"/>
  <c r="V7"/>
  <c r="AV23" i="3"/>
  <c r="AV14"/>
  <c r="AV19"/>
  <c r="AV18"/>
  <c r="AV16"/>
  <c r="AV10"/>
  <c r="AV11"/>
  <c r="AV12"/>
  <c r="AV8"/>
  <c r="V18"/>
  <c r="V19"/>
  <c r="V15"/>
  <c r="V14"/>
  <c r="V12"/>
  <c r="V11"/>
  <c r="V10"/>
  <c r="V8"/>
  <c r="AV7"/>
  <c r="V7"/>
  <c r="AW29" i="2" l="1"/>
  <c r="V13" l="1"/>
  <c r="V14"/>
  <c r="V11"/>
  <c r="V10"/>
  <c r="V9"/>
  <c r="V23" i="3" l="1"/>
  <c r="AW20" i="2"/>
  <c r="AW25"/>
  <c r="AW22"/>
  <c r="AW14"/>
  <c r="AW13"/>
  <c r="AW12"/>
  <c r="AW11"/>
  <c r="AW10"/>
  <c r="AW9"/>
  <c r="AW8"/>
  <c r="AW7"/>
  <c r="AW23" i="3" l="1"/>
  <c r="V29" i="2"/>
  <c r="V10" i="1" l="1"/>
  <c r="V19" l="1"/>
  <c r="XEH29" i="2"/>
  <c r="AW19" i="1" l="1"/>
  <c r="BD19"/>
  <c r="V18"/>
  <c r="V15"/>
  <c r="V12"/>
  <c r="V11"/>
  <c r="V7"/>
  <c r="AW18" l="1"/>
  <c r="AW17"/>
  <c r="V17"/>
  <c r="AW16"/>
  <c r="V16"/>
  <c r="AW15"/>
  <c r="AW14"/>
  <c r="V14"/>
  <c r="AW13"/>
  <c r="V13"/>
  <c r="AW12"/>
  <c r="AW11"/>
  <c r="AW10"/>
  <c r="AW9"/>
  <c r="V9"/>
  <c r="AW8"/>
  <c r="V8"/>
  <c r="AW7"/>
  <c r="ITD19" l="1"/>
</calcChain>
</file>

<file path=xl/sharedStrings.xml><?xml version="1.0" encoding="utf-8"?>
<sst xmlns="http://schemas.openxmlformats.org/spreadsheetml/2006/main" count="367" uniqueCount="155">
  <si>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</si>
  <si>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</si>
  <si>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</si>
  <si>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</si>
  <si>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</si>
  <si>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</si>
  <si>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</si>
  <si>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</si>
  <si>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</si>
  <si>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</si>
  <si>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</si>
  <si>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</si>
  <si>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</si>
  <si>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</si>
  <si>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</si>
  <si>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</si>
  <si>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</si>
  <si>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</si>
  <si>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>15-21 декабря</t>
  </si>
  <si>
    <t xml:space="preserve">22-28 декабря </t>
  </si>
  <si>
    <t>29дек.-4 янв.</t>
  </si>
  <si>
    <t>12-18 января</t>
  </si>
  <si>
    <t>19-25 января</t>
  </si>
  <si>
    <t>26 янв.-1 февр.</t>
  </si>
  <si>
    <t>02-08 февраля</t>
  </si>
  <si>
    <t>09-15 февраля</t>
  </si>
  <si>
    <t>16-22 февраля</t>
  </si>
  <si>
    <t>23-29 февраля</t>
  </si>
  <si>
    <t>01-07 марта</t>
  </si>
  <si>
    <t xml:space="preserve">08-14 марта </t>
  </si>
  <si>
    <t xml:space="preserve">15-21 марта </t>
  </si>
  <si>
    <t xml:space="preserve">22-28 м арта </t>
  </si>
  <si>
    <t>29 марта -4 апр</t>
  </si>
  <si>
    <t xml:space="preserve">05-11 апреля </t>
  </si>
  <si>
    <t>12-18 апреля</t>
  </si>
  <si>
    <t xml:space="preserve">19-25 апреля </t>
  </si>
  <si>
    <t>26 апр-02 мая</t>
  </si>
  <si>
    <t xml:space="preserve">03-09 мая </t>
  </si>
  <si>
    <t>10-16 мая</t>
  </si>
  <si>
    <t xml:space="preserve">17-23 мая </t>
  </si>
  <si>
    <t>24 -30 мая</t>
  </si>
  <si>
    <t xml:space="preserve">31-06июня </t>
  </si>
  <si>
    <t xml:space="preserve">07-13 июня </t>
  </si>
  <si>
    <t xml:space="preserve">14-20 июня </t>
  </si>
  <si>
    <t xml:space="preserve">21-27 июня </t>
  </si>
  <si>
    <t>28 июн-5 июл</t>
  </si>
  <si>
    <t>Июль</t>
  </si>
  <si>
    <t>август</t>
  </si>
  <si>
    <t>Всего часов обяз.уч.</t>
  </si>
  <si>
    <t>Номера календарных недель</t>
  </si>
  <si>
    <t>Порядковые номера  недель учебного года</t>
  </si>
  <si>
    <t>Русский язык</t>
  </si>
  <si>
    <t>обяз. уч.</t>
  </si>
  <si>
    <t>Э</t>
  </si>
  <si>
    <t>Дз</t>
  </si>
  <si>
    <t>Литература</t>
  </si>
  <si>
    <t>Иностранный язык</t>
  </si>
  <si>
    <t>История</t>
  </si>
  <si>
    <t>Обществознание</t>
  </si>
  <si>
    <t>промежуточная аттестация</t>
  </si>
  <si>
    <t>каникулы</t>
  </si>
  <si>
    <t>Физическая культура</t>
  </si>
  <si>
    <t>Информатика</t>
  </si>
  <si>
    <t>05-11 января</t>
  </si>
  <si>
    <t>Естествознание</t>
  </si>
  <si>
    <t>ОГСЭ.04</t>
  </si>
  <si>
    <t>Математика</t>
  </si>
  <si>
    <t>ОП.01</t>
  </si>
  <si>
    <t>ОП.02</t>
  </si>
  <si>
    <t>МДК.01.01</t>
  </si>
  <si>
    <t>МДК.01.02</t>
  </si>
  <si>
    <t xml:space="preserve">Учебная практика </t>
  </si>
  <si>
    <t xml:space="preserve">Производственная практика </t>
  </si>
  <si>
    <t>УП.01</t>
  </si>
  <si>
    <t>ПМ.01</t>
  </si>
  <si>
    <t>ПМ.02</t>
  </si>
  <si>
    <t>МДК.02.01</t>
  </si>
  <si>
    <t>ОП.03</t>
  </si>
  <si>
    <t>ОП.04</t>
  </si>
  <si>
    <t>Астрономия</t>
  </si>
  <si>
    <t>Основы безопасности жизнедеятельности</t>
  </si>
  <si>
    <t>Родной язык и родная литература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</si>
  <si>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</si>
  <si>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</si>
  <si>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</si>
  <si>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</si>
  <si>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</si>
  <si>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</si>
  <si>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</si>
  <si>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</si>
  <si>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</si>
  <si>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</si>
  <si>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</si>
  <si>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 2.01</t>
  </si>
  <si>
    <t>Материаловедение</t>
  </si>
  <si>
    <t>Устройство автомобилей</t>
  </si>
  <si>
    <t>Учебная практика</t>
  </si>
  <si>
    <r>
      <t xml:space="preserve">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Утверждаю</t>
    </r>
  </si>
  <si>
    <t xml:space="preserve">                                                                                                                                                                                 Директор ГБПОУ «АГМТТ» </t>
  </si>
  <si>
    <t xml:space="preserve">                                                                                                                                                                                  _________________ М-Р.Р. Абдулхаджиев</t>
  </si>
  <si>
    <t>КАЛЕНДАРНЫЙ УЧЕБНЫЙ ГРАФИК</t>
  </si>
  <si>
    <t>с получением среднего общего образования</t>
  </si>
  <si>
    <t xml:space="preserve">           государственного бюджетного профессионального образовательного учреждения</t>
  </si>
  <si>
    <t xml:space="preserve"> «Аргунский государственный механико-технологический техникум»</t>
  </si>
  <si>
    <t xml:space="preserve"> </t>
  </si>
  <si>
    <t xml:space="preserve">                                                                                   На базе: основного общего образования</t>
  </si>
  <si>
    <t>Утверждаю</t>
  </si>
  <si>
    <t xml:space="preserve">Директор ГБПОУ «АГМТТ» </t>
  </si>
  <si>
    <t>_________________ М-Р.Р. Абдулхаджиев</t>
  </si>
  <si>
    <t xml:space="preserve">             «_____»______________ 2018 г.</t>
  </si>
  <si>
    <t xml:space="preserve">                                                                                                              Профиль получаемого профессионального образования</t>
  </si>
  <si>
    <t xml:space="preserve">                                                          Форма обучения –  очная</t>
  </si>
  <si>
    <t>Безопасность жизнедеятельности</t>
  </si>
  <si>
    <t>ПП.01</t>
  </si>
  <si>
    <t>ДЗ</t>
  </si>
  <si>
    <t>Производственная практика</t>
  </si>
  <si>
    <t>23.01.17 Мастер по ремонту и обслуживанию автомобилей (на базе 9 кл.) 1 курс  технический</t>
  </si>
  <si>
    <t>23.01.17 Мастер по ремонту и обслуживанию автомобилей (на базе 9 кл.) 2 курс  технический</t>
  </si>
  <si>
    <t>23.01.17 Мастер по ремонту и обслуживанию автомобилей (на базе 9 кл.) 3 курс  технический</t>
  </si>
  <si>
    <t>23.01.17 Мастер по ремонту и обслуживанию автомобилей</t>
  </si>
  <si>
    <t xml:space="preserve">                                                                                                        по профессии</t>
  </si>
  <si>
    <t xml:space="preserve">                                                                                                   Нормативный срок обучения – 2 года 10 месяцев</t>
  </si>
  <si>
    <t>Квалификация: слесарь по ремонту автомобилей</t>
  </si>
  <si>
    <t xml:space="preserve">                                                                                                        -водитель автомобиля</t>
  </si>
  <si>
    <t xml:space="preserve">                                         – технический</t>
  </si>
  <si>
    <t>Электротехника</t>
  </si>
  <si>
    <t>Охрана  труда</t>
  </si>
  <si>
    <t>ОП.05</t>
  </si>
  <si>
    <t>ОП.06</t>
  </si>
  <si>
    <t>Русский язык и культура речи</t>
  </si>
  <si>
    <t>Техническая диагностика автомобилей</t>
  </si>
  <si>
    <t>Техническое обслуживание автотранспорта</t>
  </si>
  <si>
    <t>Техническое обслуживание автомобилей</t>
  </si>
  <si>
    <t>ОП.07</t>
  </si>
  <si>
    <t>Основы предпринимательской деятельности</t>
  </si>
  <si>
    <r>
      <t xml:space="preserve">Техническое состояние систем, агрегатов, деталей        </t>
    </r>
    <r>
      <rPr>
        <b/>
        <sz val="10"/>
        <color rgb="FFFF0000"/>
        <rFont val="Times New Roman"/>
        <family val="1"/>
        <charset val="204"/>
      </rPr>
      <t>Экзамен квалификационный</t>
    </r>
  </si>
  <si>
    <r>
      <t xml:space="preserve">Техническое обслуживание автотранспорта  </t>
    </r>
    <r>
      <rPr>
        <b/>
        <sz val="10"/>
        <color rgb="FFFF0000"/>
        <rFont val="Times New Roman"/>
        <family val="1"/>
        <charset val="204"/>
      </rPr>
      <t>Экзамен квалификационный</t>
    </r>
  </si>
  <si>
    <r>
      <t xml:space="preserve">Техническое состояние систем, агрегатов, деталей   </t>
    </r>
    <r>
      <rPr>
        <b/>
        <sz val="10"/>
        <color rgb="FFFF0000"/>
        <rFont val="Times New Roman"/>
        <family val="1"/>
        <charset val="204"/>
      </rPr>
      <t xml:space="preserve">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</si>
  <si>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t>МДК.02.02</t>
  </si>
  <si>
    <t xml:space="preserve">Теоретическая подготовка водителя автомобиля </t>
  </si>
  <si>
    <t>УП.02</t>
  </si>
  <si>
    <t>ПП.02</t>
  </si>
  <si>
    <t>ПМ.03</t>
  </si>
  <si>
    <r>
      <t xml:space="preserve">                                    Текущий ремонт различных типов автомобилей  </t>
    </r>
    <r>
      <rPr>
        <b/>
        <sz val="10"/>
        <color rgb="FFFF0000"/>
        <rFont val="Times New Roman"/>
        <family val="1"/>
        <charset val="204"/>
      </rPr>
      <t>Экзамен квалификационный</t>
    </r>
  </si>
  <si>
    <t>МДК.03.01</t>
  </si>
  <si>
    <t>Слесарное дело и технические измерения</t>
  </si>
  <si>
    <t>МДК.03.02</t>
  </si>
  <si>
    <t>Ремонт автомобилей</t>
  </si>
  <si>
    <t>УП.03</t>
  </si>
  <si>
    <t>ПП.03</t>
  </si>
  <si>
    <t>ГИА.00</t>
  </si>
  <si>
    <t>Государственная итоговая аттестация</t>
  </si>
  <si>
    <t>И</t>
  </si>
  <si>
    <t xml:space="preserve">программы подготовки квалифицированных рабочих и служащих </t>
  </si>
  <si>
    <t>Всего час в неделю учебных занятий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</si>
</sst>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14" fontId="4" fillId="0" borderId="4" xfId="0" applyNumberFormat="1" applyFont="1" applyBorder="1" applyAlignment="1">
      <alignment textRotation="9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/>
    <xf numFmtId="0" fontId="7" fillId="5" borderId="0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2" fillId="0" borderId="0" xfId="0" applyFont="1"/>
    <xf numFmtId="0" fontId="10" fillId="0" borderId="4" xfId="0" applyFont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7" fillId="3" borderId="4" xfId="0" applyFont="1" applyFill="1" applyBorder="1"/>
    <xf numFmtId="0" fontId="7" fillId="4" borderId="4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/>
    <xf numFmtId="0" fontId="15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Border="1"/>
    <xf numFmtId="0" fontId="24" fillId="5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textRotation="90"/>
    </xf>
    <xf numFmtId="0" fontId="1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textRotation="90"/>
    </xf>
    <xf numFmtId="0" fontId="24" fillId="5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0</xdr:col>
      <xdr:colOff>276225</xdr:colOff>
      <xdr:row>17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352425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276225</xdr:colOff>
      <xdr:row>0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47625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114300</xdr:colOff>
      <xdr:row>1</xdr:row>
      <xdr:rowOff>180975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857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D23"/>
  <sheetViews>
    <sheetView view="pageBreakPreview" zoomScale="70" zoomScaleNormal="55" zoomScaleSheetLayoutView="70" workbookViewId="0">
      <selection activeCell="AH4" sqref="AH4"/>
    </sheetView>
  </sheetViews>
  <sheetFormatPr defaultRowHeight="12.75"/>
  <cols>
    <col min="1" max="1" width="9.140625" style="20"/>
    <col min="2" max="2" width="28.42578125" style="21" customWidth="1"/>
    <col min="3" max="3" width="9.140625" style="1"/>
    <col min="4" max="20" width="3.85546875" style="1" customWidth="1"/>
    <col min="21" max="21" width="5.140625" style="1" customWidth="1"/>
    <col min="22" max="22" width="5" style="1" customWidth="1"/>
    <col min="23" max="23" width="4.5703125" style="22" customWidth="1"/>
    <col min="24" max="31" width="3.85546875" style="1" customWidth="1"/>
    <col min="32" max="32" width="3.5703125" style="1" customWidth="1"/>
    <col min="33" max="40" width="3.85546875" style="1" customWidth="1"/>
    <col min="41" max="41" width="4.28515625" style="1" customWidth="1"/>
    <col min="42" max="44" width="3.85546875" style="1" customWidth="1"/>
    <col min="45" max="45" width="4.7109375" style="1" customWidth="1"/>
    <col min="46" max="46" width="4.42578125" style="1" customWidth="1"/>
    <col min="47" max="47" width="4" style="1" customWidth="1"/>
    <col min="48" max="48" width="3.85546875" style="1" customWidth="1"/>
    <col min="49" max="49" width="6.140625" style="1" customWidth="1"/>
    <col min="50" max="55" width="3.85546875" style="1" customWidth="1"/>
    <col min="56" max="56" width="8.85546875" style="1" customWidth="1"/>
    <col min="57" max="207" width="9.140625" style="2"/>
    <col min="208" max="208" width="5.85546875" style="2" customWidth="1"/>
    <col min="209" max="209" width="9.140625" style="2"/>
    <col min="210" max="210" width="27.7109375" style="2" customWidth="1"/>
    <col min="211" max="211" width="9.140625" style="2"/>
    <col min="212" max="228" width="3.85546875" style="2" customWidth="1"/>
    <col min="229" max="229" width="5.140625" style="2" customWidth="1"/>
    <col min="230" max="230" width="5" style="2" customWidth="1"/>
    <col min="231" max="231" width="4.5703125" style="2" customWidth="1"/>
    <col min="232" max="239" width="3.85546875" style="2" customWidth="1"/>
    <col min="240" max="240" width="3.5703125" style="2" customWidth="1"/>
    <col min="241" max="254" width="3.85546875" style="2" customWidth="1"/>
    <col min="255" max="255" width="5.42578125" style="2" customWidth="1"/>
    <col min="256" max="256" width="3.85546875" style="2" customWidth="1"/>
    <col min="257" max="257" width="4.7109375" style="2" customWidth="1"/>
    <col min="258" max="263" width="3.85546875" style="2" customWidth="1"/>
    <col min="264" max="264" width="8.85546875" style="2" customWidth="1"/>
    <col min="265" max="265" width="7.85546875" style="2" customWidth="1"/>
    <col min="266" max="463" width="9.140625" style="2"/>
    <col min="464" max="464" width="5.85546875" style="2" customWidth="1"/>
    <col min="465" max="465" width="9.140625" style="2"/>
    <col min="466" max="466" width="27.7109375" style="2" customWidth="1"/>
    <col min="467" max="467" width="9.140625" style="2"/>
    <col min="468" max="484" width="3.85546875" style="2" customWidth="1"/>
    <col min="485" max="485" width="5.140625" style="2" customWidth="1"/>
    <col min="486" max="486" width="5" style="2" customWidth="1"/>
    <col min="487" max="487" width="4.5703125" style="2" customWidth="1"/>
    <col min="488" max="495" width="3.85546875" style="2" customWidth="1"/>
    <col min="496" max="496" width="3.5703125" style="2" customWidth="1"/>
    <col min="497" max="510" width="3.85546875" style="2" customWidth="1"/>
    <col min="511" max="511" width="5.42578125" style="2" customWidth="1"/>
    <col min="512" max="512" width="3.85546875" style="2" customWidth="1"/>
    <col min="513" max="513" width="4.7109375" style="2" customWidth="1"/>
    <col min="514" max="519" width="3.85546875" style="2" customWidth="1"/>
    <col min="520" max="520" width="8.85546875" style="2" customWidth="1"/>
    <col min="521" max="521" width="7.85546875" style="2" customWidth="1"/>
    <col min="522" max="719" width="9.140625" style="2"/>
    <col min="720" max="720" width="5.85546875" style="2" customWidth="1"/>
    <col min="721" max="721" width="9.140625" style="2"/>
    <col min="722" max="722" width="27.7109375" style="2" customWidth="1"/>
    <col min="723" max="723" width="9.140625" style="2"/>
    <col min="724" max="740" width="3.85546875" style="2" customWidth="1"/>
    <col min="741" max="741" width="5.140625" style="2" customWidth="1"/>
    <col min="742" max="742" width="5" style="2" customWidth="1"/>
    <col min="743" max="743" width="4.5703125" style="2" customWidth="1"/>
    <col min="744" max="751" width="3.85546875" style="2" customWidth="1"/>
    <col min="752" max="752" width="3.5703125" style="2" customWidth="1"/>
    <col min="753" max="766" width="3.85546875" style="2" customWidth="1"/>
    <col min="767" max="767" width="5.42578125" style="2" customWidth="1"/>
    <col min="768" max="768" width="3.85546875" style="2" customWidth="1"/>
    <col min="769" max="769" width="4.7109375" style="2" customWidth="1"/>
    <col min="770" max="775" width="3.85546875" style="2" customWidth="1"/>
    <col min="776" max="776" width="8.85546875" style="2" customWidth="1"/>
    <col min="777" max="777" width="7.85546875" style="2" customWidth="1"/>
    <col min="778" max="975" width="9.140625" style="2"/>
    <col min="976" max="976" width="5.85546875" style="2" customWidth="1"/>
    <col min="977" max="977" width="9.140625" style="2"/>
    <col min="978" max="978" width="27.7109375" style="2" customWidth="1"/>
    <col min="979" max="979" width="9.140625" style="2"/>
    <col min="980" max="996" width="3.85546875" style="2" customWidth="1"/>
    <col min="997" max="997" width="5.140625" style="2" customWidth="1"/>
    <col min="998" max="998" width="5" style="2" customWidth="1"/>
    <col min="999" max="999" width="4.5703125" style="2" customWidth="1"/>
    <col min="1000" max="1007" width="3.85546875" style="2" customWidth="1"/>
    <col min="1008" max="1008" width="3.5703125" style="2" customWidth="1"/>
    <col min="1009" max="1022" width="3.85546875" style="2" customWidth="1"/>
    <col min="1023" max="1023" width="5.42578125" style="2" customWidth="1"/>
    <col min="1024" max="1024" width="3.85546875" style="2" customWidth="1"/>
    <col min="1025" max="1025" width="4.7109375" style="2" customWidth="1"/>
    <col min="1026" max="1031" width="3.85546875" style="2" customWidth="1"/>
    <col min="1032" max="1032" width="8.85546875" style="2" customWidth="1"/>
    <col min="1033" max="1033" width="7.85546875" style="2" customWidth="1"/>
    <col min="1034" max="1231" width="9.140625" style="2"/>
    <col min="1232" max="1232" width="5.85546875" style="2" customWidth="1"/>
    <col min="1233" max="1233" width="9.140625" style="2"/>
    <col min="1234" max="1234" width="27.7109375" style="2" customWidth="1"/>
    <col min="1235" max="1235" width="9.140625" style="2"/>
    <col min="1236" max="1252" width="3.85546875" style="2" customWidth="1"/>
    <col min="1253" max="1253" width="5.140625" style="2" customWidth="1"/>
    <col min="1254" max="1254" width="5" style="2" customWidth="1"/>
    <col min="1255" max="1255" width="4.5703125" style="2" customWidth="1"/>
    <col min="1256" max="1263" width="3.85546875" style="2" customWidth="1"/>
    <col min="1264" max="1264" width="3.5703125" style="2" customWidth="1"/>
    <col min="1265" max="1278" width="3.85546875" style="2" customWidth="1"/>
    <col min="1279" max="1279" width="5.42578125" style="2" customWidth="1"/>
    <col min="1280" max="1280" width="3.85546875" style="2" customWidth="1"/>
    <col min="1281" max="1281" width="4.7109375" style="2" customWidth="1"/>
    <col min="1282" max="1287" width="3.85546875" style="2" customWidth="1"/>
    <col min="1288" max="1288" width="8.85546875" style="2" customWidth="1"/>
    <col min="1289" max="1289" width="7.85546875" style="2" customWidth="1"/>
    <col min="1290" max="1487" width="9.140625" style="2"/>
    <col min="1488" max="1488" width="5.85546875" style="2" customWidth="1"/>
    <col min="1489" max="1489" width="9.140625" style="2"/>
    <col min="1490" max="1490" width="27.7109375" style="2" customWidth="1"/>
    <col min="1491" max="1491" width="9.140625" style="2"/>
    <col min="1492" max="1508" width="3.85546875" style="2" customWidth="1"/>
    <col min="1509" max="1509" width="5.140625" style="2" customWidth="1"/>
    <col min="1510" max="1510" width="5" style="2" customWidth="1"/>
    <col min="1511" max="1511" width="4.5703125" style="2" customWidth="1"/>
    <col min="1512" max="1519" width="3.85546875" style="2" customWidth="1"/>
    <col min="1520" max="1520" width="3.5703125" style="2" customWidth="1"/>
    <col min="1521" max="1534" width="3.85546875" style="2" customWidth="1"/>
    <col min="1535" max="1535" width="5.42578125" style="2" customWidth="1"/>
    <col min="1536" max="1536" width="3.85546875" style="2" customWidth="1"/>
    <col min="1537" max="1537" width="4.7109375" style="2" customWidth="1"/>
    <col min="1538" max="1543" width="3.85546875" style="2" customWidth="1"/>
    <col min="1544" max="1544" width="8.85546875" style="2" customWidth="1"/>
    <col min="1545" max="1545" width="7.85546875" style="2" customWidth="1"/>
    <col min="1546" max="1743" width="9.140625" style="2"/>
    <col min="1744" max="1744" width="5.85546875" style="2" customWidth="1"/>
    <col min="1745" max="1745" width="9.140625" style="2"/>
    <col min="1746" max="1746" width="27.7109375" style="2" customWidth="1"/>
    <col min="1747" max="1747" width="9.140625" style="2"/>
    <col min="1748" max="1764" width="3.85546875" style="2" customWidth="1"/>
    <col min="1765" max="1765" width="5.140625" style="2" customWidth="1"/>
    <col min="1766" max="1766" width="5" style="2" customWidth="1"/>
    <col min="1767" max="1767" width="4.5703125" style="2" customWidth="1"/>
    <col min="1768" max="1775" width="3.85546875" style="2" customWidth="1"/>
    <col min="1776" max="1776" width="3.5703125" style="2" customWidth="1"/>
    <col min="1777" max="1790" width="3.85546875" style="2" customWidth="1"/>
    <col min="1791" max="1791" width="5.42578125" style="2" customWidth="1"/>
    <col min="1792" max="1792" width="3.85546875" style="2" customWidth="1"/>
    <col min="1793" max="1793" width="4.7109375" style="2" customWidth="1"/>
    <col min="1794" max="1799" width="3.85546875" style="2" customWidth="1"/>
    <col min="1800" max="1800" width="8.85546875" style="2" customWidth="1"/>
    <col min="1801" max="1801" width="7.85546875" style="2" customWidth="1"/>
    <col min="1802" max="1999" width="9.140625" style="2"/>
    <col min="2000" max="2000" width="5.85546875" style="2" customWidth="1"/>
    <col min="2001" max="2001" width="9.140625" style="2"/>
    <col min="2002" max="2002" width="27.7109375" style="2" customWidth="1"/>
    <col min="2003" max="2003" width="9.140625" style="2"/>
    <col min="2004" max="2020" width="3.85546875" style="2" customWidth="1"/>
    <col min="2021" max="2021" width="5.140625" style="2" customWidth="1"/>
    <col min="2022" max="2022" width="5" style="2" customWidth="1"/>
    <col min="2023" max="2023" width="4.5703125" style="2" customWidth="1"/>
    <col min="2024" max="2031" width="3.85546875" style="2" customWidth="1"/>
    <col min="2032" max="2032" width="3.5703125" style="2" customWidth="1"/>
    <col min="2033" max="2046" width="3.85546875" style="2" customWidth="1"/>
    <col min="2047" max="2047" width="5.42578125" style="2" customWidth="1"/>
    <col min="2048" max="2048" width="3.85546875" style="2" customWidth="1"/>
    <col min="2049" max="2049" width="4.7109375" style="2" customWidth="1"/>
    <col min="2050" max="2055" width="3.85546875" style="2" customWidth="1"/>
    <col min="2056" max="2056" width="8.85546875" style="2" customWidth="1"/>
    <col min="2057" max="2057" width="7.85546875" style="2" customWidth="1"/>
    <col min="2058" max="2255" width="9.140625" style="2"/>
    <col min="2256" max="2256" width="5.85546875" style="2" customWidth="1"/>
    <col min="2257" max="2257" width="9.140625" style="2"/>
    <col min="2258" max="2258" width="27.7109375" style="2" customWidth="1"/>
    <col min="2259" max="2259" width="9.140625" style="2"/>
    <col min="2260" max="2276" width="3.85546875" style="2" customWidth="1"/>
    <col min="2277" max="2277" width="5.140625" style="2" customWidth="1"/>
    <col min="2278" max="2278" width="5" style="2" customWidth="1"/>
    <col min="2279" max="2279" width="4.5703125" style="2" customWidth="1"/>
    <col min="2280" max="2287" width="3.85546875" style="2" customWidth="1"/>
    <col min="2288" max="2288" width="3.5703125" style="2" customWidth="1"/>
    <col min="2289" max="2302" width="3.85546875" style="2" customWidth="1"/>
    <col min="2303" max="2303" width="5.42578125" style="2" customWidth="1"/>
    <col min="2304" max="2304" width="3.85546875" style="2" customWidth="1"/>
    <col min="2305" max="2305" width="4.7109375" style="2" customWidth="1"/>
    <col min="2306" max="2311" width="3.85546875" style="2" customWidth="1"/>
    <col min="2312" max="2312" width="8.85546875" style="2" customWidth="1"/>
    <col min="2313" max="2313" width="7.85546875" style="2" customWidth="1"/>
    <col min="2314" max="2511" width="9.140625" style="2"/>
    <col min="2512" max="2512" width="5.85546875" style="2" customWidth="1"/>
    <col min="2513" max="2513" width="9.140625" style="2"/>
    <col min="2514" max="2514" width="27.7109375" style="2" customWidth="1"/>
    <col min="2515" max="2515" width="9.140625" style="2"/>
    <col min="2516" max="2532" width="3.85546875" style="2" customWidth="1"/>
    <col min="2533" max="2533" width="5.140625" style="2" customWidth="1"/>
    <col min="2534" max="2534" width="5" style="2" customWidth="1"/>
    <col min="2535" max="2535" width="4.5703125" style="2" customWidth="1"/>
    <col min="2536" max="2543" width="3.85546875" style="2" customWidth="1"/>
    <col min="2544" max="2544" width="3.5703125" style="2" customWidth="1"/>
    <col min="2545" max="2558" width="3.85546875" style="2" customWidth="1"/>
    <col min="2559" max="2559" width="5.42578125" style="2" customWidth="1"/>
    <col min="2560" max="2560" width="3.85546875" style="2" customWidth="1"/>
    <col min="2561" max="2561" width="4.7109375" style="2" customWidth="1"/>
    <col min="2562" max="2567" width="3.85546875" style="2" customWidth="1"/>
    <col min="2568" max="2568" width="8.85546875" style="2" customWidth="1"/>
    <col min="2569" max="2569" width="7.85546875" style="2" customWidth="1"/>
    <col min="2570" max="2767" width="9.140625" style="2"/>
    <col min="2768" max="2768" width="5.85546875" style="2" customWidth="1"/>
    <col min="2769" max="2769" width="9.140625" style="2"/>
    <col min="2770" max="2770" width="27.7109375" style="2" customWidth="1"/>
    <col min="2771" max="2771" width="9.140625" style="2"/>
    <col min="2772" max="2788" width="3.85546875" style="2" customWidth="1"/>
    <col min="2789" max="2789" width="5.140625" style="2" customWidth="1"/>
    <col min="2790" max="2790" width="5" style="2" customWidth="1"/>
    <col min="2791" max="2791" width="4.5703125" style="2" customWidth="1"/>
    <col min="2792" max="2799" width="3.85546875" style="2" customWidth="1"/>
    <col min="2800" max="2800" width="3.5703125" style="2" customWidth="1"/>
    <col min="2801" max="2814" width="3.85546875" style="2" customWidth="1"/>
    <col min="2815" max="2815" width="5.42578125" style="2" customWidth="1"/>
    <col min="2816" max="2816" width="3.85546875" style="2" customWidth="1"/>
    <col min="2817" max="2817" width="4.7109375" style="2" customWidth="1"/>
    <col min="2818" max="2823" width="3.85546875" style="2" customWidth="1"/>
    <col min="2824" max="2824" width="8.85546875" style="2" customWidth="1"/>
    <col min="2825" max="2825" width="7.85546875" style="2" customWidth="1"/>
    <col min="2826" max="3023" width="9.140625" style="2"/>
    <col min="3024" max="3024" width="5.85546875" style="2" customWidth="1"/>
    <col min="3025" max="3025" width="9.140625" style="2"/>
    <col min="3026" max="3026" width="27.7109375" style="2" customWidth="1"/>
    <col min="3027" max="3027" width="9.140625" style="2"/>
    <col min="3028" max="3044" width="3.85546875" style="2" customWidth="1"/>
    <col min="3045" max="3045" width="5.140625" style="2" customWidth="1"/>
    <col min="3046" max="3046" width="5" style="2" customWidth="1"/>
    <col min="3047" max="3047" width="4.5703125" style="2" customWidth="1"/>
    <col min="3048" max="3055" width="3.85546875" style="2" customWidth="1"/>
    <col min="3056" max="3056" width="3.5703125" style="2" customWidth="1"/>
    <col min="3057" max="3070" width="3.85546875" style="2" customWidth="1"/>
    <col min="3071" max="3071" width="5.42578125" style="2" customWidth="1"/>
    <col min="3072" max="3072" width="3.85546875" style="2" customWidth="1"/>
    <col min="3073" max="3073" width="4.7109375" style="2" customWidth="1"/>
    <col min="3074" max="3079" width="3.85546875" style="2" customWidth="1"/>
    <col min="3080" max="3080" width="8.85546875" style="2" customWidth="1"/>
    <col min="3081" max="3081" width="7.85546875" style="2" customWidth="1"/>
    <col min="3082" max="3279" width="9.140625" style="2"/>
    <col min="3280" max="3280" width="5.85546875" style="2" customWidth="1"/>
    <col min="3281" max="3281" width="9.140625" style="2"/>
    <col min="3282" max="3282" width="27.7109375" style="2" customWidth="1"/>
    <col min="3283" max="3283" width="9.140625" style="2"/>
    <col min="3284" max="3300" width="3.85546875" style="2" customWidth="1"/>
    <col min="3301" max="3301" width="5.140625" style="2" customWidth="1"/>
    <col min="3302" max="3302" width="5" style="2" customWidth="1"/>
    <col min="3303" max="3303" width="4.5703125" style="2" customWidth="1"/>
    <col min="3304" max="3311" width="3.85546875" style="2" customWidth="1"/>
    <col min="3312" max="3312" width="3.5703125" style="2" customWidth="1"/>
    <col min="3313" max="3326" width="3.85546875" style="2" customWidth="1"/>
    <col min="3327" max="3327" width="5.42578125" style="2" customWidth="1"/>
    <col min="3328" max="3328" width="3.85546875" style="2" customWidth="1"/>
    <col min="3329" max="3329" width="4.7109375" style="2" customWidth="1"/>
    <col min="3330" max="3335" width="3.85546875" style="2" customWidth="1"/>
    <col min="3336" max="3336" width="8.85546875" style="2" customWidth="1"/>
    <col min="3337" max="3337" width="7.85546875" style="2" customWidth="1"/>
    <col min="3338" max="3535" width="9.140625" style="2"/>
    <col min="3536" max="3536" width="5.85546875" style="2" customWidth="1"/>
    <col min="3537" max="3537" width="9.140625" style="2"/>
    <col min="3538" max="3538" width="27.7109375" style="2" customWidth="1"/>
    <col min="3539" max="3539" width="9.140625" style="2"/>
    <col min="3540" max="3556" width="3.85546875" style="2" customWidth="1"/>
    <col min="3557" max="3557" width="5.140625" style="2" customWidth="1"/>
    <col min="3558" max="3558" width="5" style="2" customWidth="1"/>
    <col min="3559" max="3559" width="4.5703125" style="2" customWidth="1"/>
    <col min="3560" max="3567" width="3.85546875" style="2" customWidth="1"/>
    <col min="3568" max="3568" width="3.5703125" style="2" customWidth="1"/>
    <col min="3569" max="3582" width="3.85546875" style="2" customWidth="1"/>
    <col min="3583" max="3583" width="5.42578125" style="2" customWidth="1"/>
    <col min="3584" max="3584" width="3.85546875" style="2" customWidth="1"/>
    <col min="3585" max="3585" width="4.7109375" style="2" customWidth="1"/>
    <col min="3586" max="3591" width="3.85546875" style="2" customWidth="1"/>
    <col min="3592" max="3592" width="8.85546875" style="2" customWidth="1"/>
    <col min="3593" max="3593" width="7.85546875" style="2" customWidth="1"/>
    <col min="3594" max="3791" width="9.140625" style="2"/>
    <col min="3792" max="3792" width="5.85546875" style="2" customWidth="1"/>
    <col min="3793" max="3793" width="9.140625" style="2"/>
    <col min="3794" max="3794" width="27.7109375" style="2" customWidth="1"/>
    <col min="3795" max="3795" width="9.140625" style="2"/>
    <col min="3796" max="3812" width="3.85546875" style="2" customWidth="1"/>
    <col min="3813" max="3813" width="5.140625" style="2" customWidth="1"/>
    <col min="3814" max="3814" width="5" style="2" customWidth="1"/>
    <col min="3815" max="3815" width="4.5703125" style="2" customWidth="1"/>
    <col min="3816" max="3823" width="3.85546875" style="2" customWidth="1"/>
    <col min="3824" max="3824" width="3.5703125" style="2" customWidth="1"/>
    <col min="3825" max="3838" width="3.85546875" style="2" customWidth="1"/>
    <col min="3839" max="3839" width="5.42578125" style="2" customWidth="1"/>
    <col min="3840" max="3840" width="3.85546875" style="2" customWidth="1"/>
    <col min="3841" max="3841" width="4.7109375" style="2" customWidth="1"/>
    <col min="3842" max="3847" width="3.85546875" style="2" customWidth="1"/>
    <col min="3848" max="3848" width="8.85546875" style="2" customWidth="1"/>
    <col min="3849" max="3849" width="7.85546875" style="2" customWidth="1"/>
    <col min="3850" max="4047" width="9.140625" style="2"/>
    <col min="4048" max="4048" width="5.85546875" style="2" customWidth="1"/>
    <col min="4049" max="4049" width="9.140625" style="2"/>
    <col min="4050" max="4050" width="27.7109375" style="2" customWidth="1"/>
    <col min="4051" max="4051" width="9.140625" style="2"/>
    <col min="4052" max="4068" width="3.85546875" style="2" customWidth="1"/>
    <col min="4069" max="4069" width="5.140625" style="2" customWidth="1"/>
    <col min="4070" max="4070" width="5" style="2" customWidth="1"/>
    <col min="4071" max="4071" width="4.5703125" style="2" customWidth="1"/>
    <col min="4072" max="4079" width="3.85546875" style="2" customWidth="1"/>
    <col min="4080" max="4080" width="3.5703125" style="2" customWidth="1"/>
    <col min="4081" max="4094" width="3.85546875" style="2" customWidth="1"/>
    <col min="4095" max="4095" width="5.42578125" style="2" customWidth="1"/>
    <col min="4096" max="4096" width="3.85546875" style="2" customWidth="1"/>
    <col min="4097" max="4097" width="4.7109375" style="2" customWidth="1"/>
    <col min="4098" max="4103" width="3.85546875" style="2" customWidth="1"/>
    <col min="4104" max="4104" width="8.85546875" style="2" customWidth="1"/>
    <col min="4105" max="4105" width="7.85546875" style="2" customWidth="1"/>
    <col min="4106" max="4303" width="9.140625" style="2"/>
    <col min="4304" max="4304" width="5.85546875" style="2" customWidth="1"/>
    <col min="4305" max="4305" width="9.140625" style="2"/>
    <col min="4306" max="4306" width="27.7109375" style="2" customWidth="1"/>
    <col min="4307" max="4307" width="9.140625" style="2"/>
    <col min="4308" max="4324" width="3.85546875" style="2" customWidth="1"/>
    <col min="4325" max="4325" width="5.140625" style="2" customWidth="1"/>
    <col min="4326" max="4326" width="5" style="2" customWidth="1"/>
    <col min="4327" max="4327" width="4.5703125" style="2" customWidth="1"/>
    <col min="4328" max="4335" width="3.85546875" style="2" customWidth="1"/>
    <col min="4336" max="4336" width="3.5703125" style="2" customWidth="1"/>
    <col min="4337" max="4350" width="3.85546875" style="2" customWidth="1"/>
    <col min="4351" max="4351" width="5.42578125" style="2" customWidth="1"/>
    <col min="4352" max="4352" width="3.85546875" style="2" customWidth="1"/>
    <col min="4353" max="4353" width="4.7109375" style="2" customWidth="1"/>
    <col min="4354" max="4359" width="3.85546875" style="2" customWidth="1"/>
    <col min="4360" max="4360" width="8.85546875" style="2" customWidth="1"/>
    <col min="4361" max="4361" width="7.85546875" style="2" customWidth="1"/>
    <col min="4362" max="4559" width="9.140625" style="2"/>
    <col min="4560" max="4560" width="5.85546875" style="2" customWidth="1"/>
    <col min="4561" max="4561" width="9.140625" style="2"/>
    <col min="4562" max="4562" width="27.7109375" style="2" customWidth="1"/>
    <col min="4563" max="4563" width="9.140625" style="2"/>
    <col min="4564" max="4580" width="3.85546875" style="2" customWidth="1"/>
    <col min="4581" max="4581" width="5.140625" style="2" customWidth="1"/>
    <col min="4582" max="4582" width="5" style="2" customWidth="1"/>
    <col min="4583" max="4583" width="4.5703125" style="2" customWidth="1"/>
    <col min="4584" max="4591" width="3.85546875" style="2" customWidth="1"/>
    <col min="4592" max="4592" width="3.5703125" style="2" customWidth="1"/>
    <col min="4593" max="4606" width="3.85546875" style="2" customWidth="1"/>
    <col min="4607" max="4607" width="5.42578125" style="2" customWidth="1"/>
    <col min="4608" max="4608" width="3.85546875" style="2" customWidth="1"/>
    <col min="4609" max="4609" width="4.7109375" style="2" customWidth="1"/>
    <col min="4610" max="4615" width="3.85546875" style="2" customWidth="1"/>
    <col min="4616" max="4616" width="8.85546875" style="2" customWidth="1"/>
    <col min="4617" max="4617" width="7.85546875" style="2" customWidth="1"/>
    <col min="4618" max="4815" width="9.140625" style="2"/>
    <col min="4816" max="4816" width="5.85546875" style="2" customWidth="1"/>
    <col min="4817" max="4817" width="9.140625" style="2"/>
    <col min="4818" max="4818" width="27.7109375" style="2" customWidth="1"/>
    <col min="4819" max="4819" width="9.140625" style="2"/>
    <col min="4820" max="4836" width="3.85546875" style="2" customWidth="1"/>
    <col min="4837" max="4837" width="5.140625" style="2" customWidth="1"/>
    <col min="4838" max="4838" width="5" style="2" customWidth="1"/>
    <col min="4839" max="4839" width="4.5703125" style="2" customWidth="1"/>
    <col min="4840" max="4847" width="3.85546875" style="2" customWidth="1"/>
    <col min="4848" max="4848" width="3.5703125" style="2" customWidth="1"/>
    <col min="4849" max="4862" width="3.85546875" style="2" customWidth="1"/>
    <col min="4863" max="4863" width="5.42578125" style="2" customWidth="1"/>
    <col min="4864" max="4864" width="3.85546875" style="2" customWidth="1"/>
    <col min="4865" max="4865" width="4.7109375" style="2" customWidth="1"/>
    <col min="4866" max="4871" width="3.85546875" style="2" customWidth="1"/>
    <col min="4872" max="4872" width="8.85546875" style="2" customWidth="1"/>
    <col min="4873" max="4873" width="7.85546875" style="2" customWidth="1"/>
    <col min="4874" max="5071" width="9.140625" style="2"/>
    <col min="5072" max="5072" width="5.85546875" style="2" customWidth="1"/>
    <col min="5073" max="5073" width="9.140625" style="2"/>
    <col min="5074" max="5074" width="27.7109375" style="2" customWidth="1"/>
    <col min="5075" max="5075" width="9.140625" style="2"/>
    <col min="5076" max="5092" width="3.85546875" style="2" customWidth="1"/>
    <col min="5093" max="5093" width="5.140625" style="2" customWidth="1"/>
    <col min="5094" max="5094" width="5" style="2" customWidth="1"/>
    <col min="5095" max="5095" width="4.5703125" style="2" customWidth="1"/>
    <col min="5096" max="5103" width="3.85546875" style="2" customWidth="1"/>
    <col min="5104" max="5104" width="3.5703125" style="2" customWidth="1"/>
    <col min="5105" max="5118" width="3.85546875" style="2" customWidth="1"/>
    <col min="5119" max="5119" width="5.42578125" style="2" customWidth="1"/>
    <col min="5120" max="5120" width="3.85546875" style="2" customWidth="1"/>
    <col min="5121" max="5121" width="4.7109375" style="2" customWidth="1"/>
    <col min="5122" max="5127" width="3.85546875" style="2" customWidth="1"/>
    <col min="5128" max="5128" width="8.85546875" style="2" customWidth="1"/>
    <col min="5129" max="5129" width="7.85546875" style="2" customWidth="1"/>
    <col min="5130" max="5327" width="9.140625" style="2"/>
    <col min="5328" max="5328" width="5.85546875" style="2" customWidth="1"/>
    <col min="5329" max="5329" width="9.140625" style="2"/>
    <col min="5330" max="5330" width="27.7109375" style="2" customWidth="1"/>
    <col min="5331" max="5331" width="9.140625" style="2"/>
    <col min="5332" max="5348" width="3.85546875" style="2" customWidth="1"/>
    <col min="5349" max="5349" width="5.140625" style="2" customWidth="1"/>
    <col min="5350" max="5350" width="5" style="2" customWidth="1"/>
    <col min="5351" max="5351" width="4.5703125" style="2" customWidth="1"/>
    <col min="5352" max="5359" width="3.85546875" style="2" customWidth="1"/>
    <col min="5360" max="5360" width="3.5703125" style="2" customWidth="1"/>
    <col min="5361" max="5374" width="3.85546875" style="2" customWidth="1"/>
    <col min="5375" max="5375" width="5.42578125" style="2" customWidth="1"/>
    <col min="5376" max="5376" width="3.85546875" style="2" customWidth="1"/>
    <col min="5377" max="5377" width="4.7109375" style="2" customWidth="1"/>
    <col min="5378" max="5383" width="3.85546875" style="2" customWidth="1"/>
    <col min="5384" max="5384" width="8.85546875" style="2" customWidth="1"/>
    <col min="5385" max="5385" width="7.85546875" style="2" customWidth="1"/>
    <col min="5386" max="5583" width="9.140625" style="2"/>
    <col min="5584" max="5584" width="5.85546875" style="2" customWidth="1"/>
    <col min="5585" max="5585" width="9.140625" style="2"/>
    <col min="5586" max="5586" width="27.7109375" style="2" customWidth="1"/>
    <col min="5587" max="5587" width="9.140625" style="2"/>
    <col min="5588" max="5604" width="3.85546875" style="2" customWidth="1"/>
    <col min="5605" max="5605" width="5.140625" style="2" customWidth="1"/>
    <col min="5606" max="5606" width="5" style="2" customWidth="1"/>
    <col min="5607" max="5607" width="4.5703125" style="2" customWidth="1"/>
    <col min="5608" max="5615" width="3.85546875" style="2" customWidth="1"/>
    <col min="5616" max="5616" width="3.5703125" style="2" customWidth="1"/>
    <col min="5617" max="5630" width="3.85546875" style="2" customWidth="1"/>
    <col min="5631" max="5631" width="5.42578125" style="2" customWidth="1"/>
    <col min="5632" max="5632" width="3.85546875" style="2" customWidth="1"/>
    <col min="5633" max="5633" width="4.7109375" style="2" customWidth="1"/>
    <col min="5634" max="5639" width="3.85546875" style="2" customWidth="1"/>
    <col min="5640" max="5640" width="8.85546875" style="2" customWidth="1"/>
    <col min="5641" max="5641" width="7.85546875" style="2" customWidth="1"/>
    <col min="5642" max="5839" width="9.140625" style="2"/>
    <col min="5840" max="5840" width="5.85546875" style="2" customWidth="1"/>
    <col min="5841" max="5841" width="9.140625" style="2"/>
    <col min="5842" max="5842" width="27.7109375" style="2" customWidth="1"/>
    <col min="5843" max="5843" width="9.140625" style="2"/>
    <col min="5844" max="5860" width="3.85546875" style="2" customWidth="1"/>
    <col min="5861" max="5861" width="5.140625" style="2" customWidth="1"/>
    <col min="5862" max="5862" width="5" style="2" customWidth="1"/>
    <col min="5863" max="5863" width="4.5703125" style="2" customWidth="1"/>
    <col min="5864" max="5871" width="3.85546875" style="2" customWidth="1"/>
    <col min="5872" max="5872" width="3.5703125" style="2" customWidth="1"/>
    <col min="5873" max="5886" width="3.85546875" style="2" customWidth="1"/>
    <col min="5887" max="5887" width="5.42578125" style="2" customWidth="1"/>
    <col min="5888" max="5888" width="3.85546875" style="2" customWidth="1"/>
    <col min="5889" max="5889" width="4.7109375" style="2" customWidth="1"/>
    <col min="5890" max="5895" width="3.85546875" style="2" customWidth="1"/>
    <col min="5896" max="5896" width="8.85546875" style="2" customWidth="1"/>
    <col min="5897" max="5897" width="7.85546875" style="2" customWidth="1"/>
    <col min="5898" max="6095" width="9.140625" style="2"/>
    <col min="6096" max="6096" width="5.85546875" style="2" customWidth="1"/>
    <col min="6097" max="6097" width="9.140625" style="2"/>
    <col min="6098" max="6098" width="27.7109375" style="2" customWidth="1"/>
    <col min="6099" max="6099" width="9.140625" style="2"/>
    <col min="6100" max="6116" width="3.85546875" style="2" customWidth="1"/>
    <col min="6117" max="6117" width="5.140625" style="2" customWidth="1"/>
    <col min="6118" max="6118" width="5" style="2" customWidth="1"/>
    <col min="6119" max="6119" width="4.5703125" style="2" customWidth="1"/>
    <col min="6120" max="6127" width="3.85546875" style="2" customWidth="1"/>
    <col min="6128" max="6128" width="3.5703125" style="2" customWidth="1"/>
    <col min="6129" max="6142" width="3.85546875" style="2" customWidth="1"/>
    <col min="6143" max="6143" width="5.42578125" style="2" customWidth="1"/>
    <col min="6144" max="6144" width="3.85546875" style="2" customWidth="1"/>
    <col min="6145" max="6145" width="4.7109375" style="2" customWidth="1"/>
    <col min="6146" max="6151" width="3.85546875" style="2" customWidth="1"/>
    <col min="6152" max="6152" width="8.85546875" style="2" customWidth="1"/>
    <col min="6153" max="6153" width="7.85546875" style="2" customWidth="1"/>
    <col min="6154" max="6351" width="9.140625" style="2"/>
    <col min="6352" max="6352" width="5.85546875" style="2" customWidth="1"/>
    <col min="6353" max="6353" width="9.140625" style="2"/>
    <col min="6354" max="6354" width="27.7109375" style="2" customWidth="1"/>
    <col min="6355" max="6355" width="9.140625" style="2"/>
    <col min="6356" max="6372" width="3.85546875" style="2" customWidth="1"/>
    <col min="6373" max="6373" width="5.140625" style="2" customWidth="1"/>
    <col min="6374" max="6374" width="5" style="2" customWidth="1"/>
    <col min="6375" max="6375" width="4.5703125" style="2" customWidth="1"/>
    <col min="6376" max="6383" width="3.85546875" style="2" customWidth="1"/>
    <col min="6384" max="6384" width="3.5703125" style="2" customWidth="1"/>
    <col min="6385" max="6398" width="3.85546875" style="2" customWidth="1"/>
    <col min="6399" max="6399" width="5.42578125" style="2" customWidth="1"/>
    <col min="6400" max="6400" width="3.85546875" style="2" customWidth="1"/>
    <col min="6401" max="6401" width="4.7109375" style="2" customWidth="1"/>
    <col min="6402" max="6407" width="3.85546875" style="2" customWidth="1"/>
    <col min="6408" max="6408" width="8.85546875" style="2" customWidth="1"/>
    <col min="6409" max="6409" width="7.85546875" style="2" customWidth="1"/>
    <col min="6410" max="16384" width="9.140625" style="2"/>
  </cols>
  <sheetData>
    <row r="1" spans="1:56" ht="15.75">
      <c r="A1" s="134" t="s">
        <v>116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ht="96.75" customHeight="1">
      <c r="A2" s="136" t="s">
        <v>0</v>
      </c>
      <c r="B2" s="136" t="s">
        <v>1</v>
      </c>
      <c r="C2" s="137" t="s">
        <v>2</v>
      </c>
      <c r="D2" s="3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63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40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V2" s="138" t="s">
        <v>46</v>
      </c>
      <c r="AW2" s="138"/>
      <c r="AX2" s="138"/>
      <c r="AY2" s="27"/>
      <c r="AZ2" s="138" t="s">
        <v>47</v>
      </c>
      <c r="BA2" s="138"/>
      <c r="BB2" s="138"/>
      <c r="BC2" s="138"/>
      <c r="BD2" s="139" t="s">
        <v>48</v>
      </c>
    </row>
    <row r="3" spans="1:56">
      <c r="A3" s="136"/>
      <c r="B3" s="136"/>
      <c r="C3" s="137"/>
      <c r="D3" s="140" t="s">
        <v>49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39"/>
    </row>
    <row r="4" spans="1:56">
      <c r="A4" s="136"/>
      <c r="B4" s="136"/>
      <c r="C4" s="137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5">
        <v>1</v>
      </c>
      <c r="W4" s="6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139"/>
    </row>
    <row r="5" spans="1:56">
      <c r="A5" s="136"/>
      <c r="B5" s="136"/>
      <c r="C5" s="137"/>
      <c r="D5" s="140" t="s">
        <v>50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39"/>
    </row>
    <row r="6" spans="1:56">
      <c r="A6" s="136"/>
      <c r="B6" s="136"/>
      <c r="C6" s="137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5">
        <v>8</v>
      </c>
      <c r="L6" s="25">
        <v>9</v>
      </c>
      <c r="M6" s="7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6">
        <v>18</v>
      </c>
      <c r="V6" s="26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25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139"/>
    </row>
    <row r="7" spans="1:56" ht="20.25" customHeight="1">
      <c r="A7" s="111" t="s">
        <v>82</v>
      </c>
      <c r="B7" s="112" t="s">
        <v>51</v>
      </c>
      <c r="C7" s="61" t="s">
        <v>52</v>
      </c>
      <c r="D7" s="34">
        <v>2</v>
      </c>
      <c r="E7" s="34">
        <v>2</v>
      </c>
      <c r="F7" s="34">
        <v>2</v>
      </c>
      <c r="G7" s="34">
        <v>2</v>
      </c>
      <c r="H7" s="34">
        <v>2</v>
      </c>
      <c r="I7" s="34">
        <v>2</v>
      </c>
      <c r="J7" s="34">
        <v>2</v>
      </c>
      <c r="K7" s="34">
        <v>2</v>
      </c>
      <c r="L7" s="34">
        <v>2</v>
      </c>
      <c r="M7" s="34">
        <v>2</v>
      </c>
      <c r="N7" s="34">
        <v>2</v>
      </c>
      <c r="O7" s="34">
        <v>2</v>
      </c>
      <c r="P7" s="34">
        <v>2</v>
      </c>
      <c r="Q7" s="34">
        <v>2</v>
      </c>
      <c r="R7" s="34">
        <v>2</v>
      </c>
      <c r="S7" s="34">
        <v>2</v>
      </c>
      <c r="T7" s="34">
        <v>2</v>
      </c>
      <c r="U7" s="31"/>
      <c r="V7" s="32">
        <f>SUM(D7:T7)</f>
        <v>34</v>
      </c>
      <c r="W7" s="34">
        <v>2</v>
      </c>
      <c r="X7" s="34">
        <v>2</v>
      </c>
      <c r="Y7" s="34">
        <v>2</v>
      </c>
      <c r="Z7" s="34">
        <v>2</v>
      </c>
      <c r="AA7" s="34">
        <v>2</v>
      </c>
      <c r="AB7" s="34">
        <v>2</v>
      </c>
      <c r="AC7" s="34">
        <v>2</v>
      </c>
      <c r="AD7" s="34">
        <v>2</v>
      </c>
      <c r="AE7" s="34">
        <v>2</v>
      </c>
      <c r="AF7" s="34">
        <v>2</v>
      </c>
      <c r="AG7" s="34">
        <v>2</v>
      </c>
      <c r="AH7" s="34">
        <v>2</v>
      </c>
      <c r="AI7" s="34">
        <v>2</v>
      </c>
      <c r="AJ7" s="34">
        <v>2</v>
      </c>
      <c r="AK7" s="34">
        <v>2</v>
      </c>
      <c r="AL7" s="34">
        <v>2</v>
      </c>
      <c r="AM7" s="34">
        <v>2</v>
      </c>
      <c r="AN7" s="34">
        <v>2</v>
      </c>
      <c r="AO7" s="34">
        <v>2</v>
      </c>
      <c r="AP7" s="34">
        <v>2</v>
      </c>
      <c r="AQ7" s="34">
        <v>2</v>
      </c>
      <c r="AR7" s="34">
        <v>2</v>
      </c>
      <c r="AS7" s="34">
        <v>2</v>
      </c>
      <c r="AT7" s="34">
        <v>2</v>
      </c>
      <c r="AU7" s="88" t="s">
        <v>54</v>
      </c>
      <c r="AV7" s="86"/>
      <c r="AW7" s="32">
        <f>SUM(W7:AT7)</f>
        <v>48</v>
      </c>
      <c r="AX7" s="86"/>
      <c r="AY7" s="86"/>
      <c r="AZ7" s="86"/>
      <c r="BA7" s="86"/>
      <c r="BB7" s="86"/>
      <c r="BC7" s="86"/>
      <c r="BD7" s="87">
        <v>78</v>
      </c>
    </row>
    <row r="8" spans="1:56" ht="18.75" customHeight="1">
      <c r="A8" s="111" t="s">
        <v>83</v>
      </c>
      <c r="B8" s="112" t="s">
        <v>55</v>
      </c>
      <c r="C8" s="61" t="s">
        <v>52</v>
      </c>
      <c r="D8" s="34">
        <v>3</v>
      </c>
      <c r="E8" s="34">
        <v>3</v>
      </c>
      <c r="F8" s="34">
        <v>3</v>
      </c>
      <c r="G8" s="34">
        <v>3</v>
      </c>
      <c r="H8" s="34">
        <v>3</v>
      </c>
      <c r="I8" s="34">
        <v>3</v>
      </c>
      <c r="J8" s="34">
        <v>3</v>
      </c>
      <c r="K8" s="34">
        <v>3</v>
      </c>
      <c r="L8" s="34">
        <v>3</v>
      </c>
      <c r="M8" s="34">
        <v>3</v>
      </c>
      <c r="N8" s="34">
        <v>3</v>
      </c>
      <c r="O8" s="34">
        <v>3</v>
      </c>
      <c r="P8" s="34">
        <v>3</v>
      </c>
      <c r="Q8" s="34">
        <v>3</v>
      </c>
      <c r="R8" s="34">
        <v>3</v>
      </c>
      <c r="S8" s="34">
        <v>3</v>
      </c>
      <c r="T8" s="34">
        <v>3</v>
      </c>
      <c r="U8" s="31"/>
      <c r="V8" s="32">
        <f t="shared" ref="V8:V13" si="0">SUM(D8:U8)</f>
        <v>51</v>
      </c>
      <c r="W8" s="34">
        <v>2</v>
      </c>
      <c r="X8" s="34">
        <v>2</v>
      </c>
      <c r="Y8" s="34">
        <v>2</v>
      </c>
      <c r="Z8" s="34">
        <v>2</v>
      </c>
      <c r="AA8" s="34">
        <v>2</v>
      </c>
      <c r="AB8" s="34">
        <v>2</v>
      </c>
      <c r="AC8" s="34">
        <v>2</v>
      </c>
      <c r="AD8" s="34">
        <v>2</v>
      </c>
      <c r="AE8" s="34">
        <v>2</v>
      </c>
      <c r="AF8" s="34">
        <v>2</v>
      </c>
      <c r="AG8" s="34">
        <v>2</v>
      </c>
      <c r="AH8" s="34">
        <v>2</v>
      </c>
      <c r="AI8" s="34">
        <v>2</v>
      </c>
      <c r="AJ8" s="34">
        <v>2</v>
      </c>
      <c r="AK8" s="34">
        <v>2</v>
      </c>
      <c r="AL8" s="34">
        <v>2</v>
      </c>
      <c r="AM8" s="34">
        <v>2</v>
      </c>
      <c r="AN8" s="34">
        <v>2</v>
      </c>
      <c r="AO8" s="34">
        <v>2</v>
      </c>
      <c r="AP8" s="34">
        <v>2</v>
      </c>
      <c r="AQ8" s="34">
        <v>2</v>
      </c>
      <c r="AR8" s="34">
        <v>2</v>
      </c>
      <c r="AS8" s="34">
        <v>2</v>
      </c>
      <c r="AT8" s="34">
        <v>2</v>
      </c>
      <c r="AU8" s="88" t="s">
        <v>54</v>
      </c>
      <c r="AV8" s="89"/>
      <c r="AW8" s="32">
        <f t="shared" ref="AW8:AW10" si="1">SUM(W8:AV8)</f>
        <v>48</v>
      </c>
      <c r="AX8" s="86"/>
      <c r="AY8" s="86"/>
      <c r="AZ8" s="86"/>
      <c r="BA8" s="86"/>
      <c r="BB8" s="86"/>
      <c r="BC8" s="86"/>
      <c r="BD8" s="87">
        <v>99</v>
      </c>
    </row>
    <row r="9" spans="1:56" ht="23.25" customHeight="1">
      <c r="A9" s="111" t="s">
        <v>84</v>
      </c>
      <c r="B9" s="112" t="s">
        <v>56</v>
      </c>
      <c r="C9" s="61" t="s">
        <v>52</v>
      </c>
      <c r="D9" s="34">
        <v>3</v>
      </c>
      <c r="E9" s="34">
        <v>3</v>
      </c>
      <c r="F9" s="34">
        <v>3</v>
      </c>
      <c r="G9" s="34">
        <v>3</v>
      </c>
      <c r="H9" s="34">
        <v>3</v>
      </c>
      <c r="I9" s="34">
        <v>3</v>
      </c>
      <c r="J9" s="34">
        <v>3</v>
      </c>
      <c r="K9" s="34">
        <v>3</v>
      </c>
      <c r="L9" s="34">
        <v>3</v>
      </c>
      <c r="M9" s="34">
        <v>3</v>
      </c>
      <c r="N9" s="34">
        <v>3</v>
      </c>
      <c r="O9" s="34">
        <v>3</v>
      </c>
      <c r="P9" s="34">
        <v>3</v>
      </c>
      <c r="Q9" s="34">
        <v>3</v>
      </c>
      <c r="R9" s="34">
        <v>3</v>
      </c>
      <c r="S9" s="34">
        <v>3</v>
      </c>
      <c r="T9" s="34">
        <v>3</v>
      </c>
      <c r="U9" s="31"/>
      <c r="V9" s="32">
        <f t="shared" si="0"/>
        <v>51</v>
      </c>
      <c r="W9" s="34">
        <v>2</v>
      </c>
      <c r="X9" s="34">
        <v>2</v>
      </c>
      <c r="Y9" s="34">
        <v>2</v>
      </c>
      <c r="Z9" s="34">
        <v>2</v>
      </c>
      <c r="AA9" s="34">
        <v>2</v>
      </c>
      <c r="AB9" s="34">
        <v>2</v>
      </c>
      <c r="AC9" s="34">
        <v>2</v>
      </c>
      <c r="AD9" s="34">
        <v>2</v>
      </c>
      <c r="AE9" s="34">
        <v>2</v>
      </c>
      <c r="AF9" s="34">
        <v>2</v>
      </c>
      <c r="AG9" s="34">
        <v>2</v>
      </c>
      <c r="AH9" s="34">
        <v>2</v>
      </c>
      <c r="AI9" s="34">
        <v>2</v>
      </c>
      <c r="AJ9" s="34">
        <v>2</v>
      </c>
      <c r="AK9" s="34">
        <v>2</v>
      </c>
      <c r="AL9" s="34">
        <v>2</v>
      </c>
      <c r="AM9" s="34">
        <v>2</v>
      </c>
      <c r="AN9" s="34">
        <v>2</v>
      </c>
      <c r="AO9" s="34">
        <v>2</v>
      </c>
      <c r="AP9" s="34">
        <v>2</v>
      </c>
      <c r="AQ9" s="34">
        <v>2</v>
      </c>
      <c r="AR9" s="34">
        <v>2</v>
      </c>
      <c r="AS9" s="34">
        <v>2</v>
      </c>
      <c r="AT9" s="34">
        <v>2</v>
      </c>
      <c r="AU9" s="88" t="s">
        <v>54</v>
      </c>
      <c r="AV9" s="89"/>
      <c r="AW9" s="32">
        <f t="shared" si="1"/>
        <v>48</v>
      </c>
      <c r="AX9" s="86"/>
      <c r="AY9" s="86"/>
      <c r="AZ9" s="86"/>
      <c r="BA9" s="86"/>
      <c r="BB9" s="86"/>
      <c r="BC9" s="86"/>
      <c r="BD9" s="87">
        <v>99</v>
      </c>
    </row>
    <row r="10" spans="1:56" ht="20.25" customHeight="1">
      <c r="A10" s="111" t="s">
        <v>85</v>
      </c>
      <c r="B10" s="112" t="s">
        <v>57</v>
      </c>
      <c r="C10" s="61" t="s">
        <v>52</v>
      </c>
      <c r="D10" s="34">
        <v>3</v>
      </c>
      <c r="E10" s="34">
        <v>3</v>
      </c>
      <c r="F10" s="34">
        <v>3</v>
      </c>
      <c r="G10" s="34">
        <v>3</v>
      </c>
      <c r="H10" s="34">
        <v>3</v>
      </c>
      <c r="I10" s="34">
        <v>3</v>
      </c>
      <c r="J10" s="34">
        <v>3</v>
      </c>
      <c r="K10" s="34">
        <v>3</v>
      </c>
      <c r="L10" s="34">
        <v>3</v>
      </c>
      <c r="M10" s="34">
        <v>3</v>
      </c>
      <c r="N10" s="34">
        <v>3</v>
      </c>
      <c r="O10" s="34">
        <v>3</v>
      </c>
      <c r="P10" s="34">
        <v>3</v>
      </c>
      <c r="Q10" s="34">
        <v>3</v>
      </c>
      <c r="R10" s="34">
        <v>3</v>
      </c>
      <c r="S10" s="34">
        <v>3</v>
      </c>
      <c r="T10" s="34">
        <v>3</v>
      </c>
      <c r="U10" s="31"/>
      <c r="V10" s="32">
        <f t="shared" si="0"/>
        <v>51</v>
      </c>
      <c r="W10" s="34">
        <v>2</v>
      </c>
      <c r="X10" s="34">
        <v>2</v>
      </c>
      <c r="Y10" s="34">
        <v>2</v>
      </c>
      <c r="Z10" s="34">
        <v>2</v>
      </c>
      <c r="AA10" s="34">
        <v>2</v>
      </c>
      <c r="AB10" s="34">
        <v>2</v>
      </c>
      <c r="AC10" s="34">
        <v>2</v>
      </c>
      <c r="AD10" s="34">
        <v>2</v>
      </c>
      <c r="AE10" s="34">
        <v>2</v>
      </c>
      <c r="AF10" s="34">
        <v>2</v>
      </c>
      <c r="AG10" s="34">
        <v>2</v>
      </c>
      <c r="AH10" s="34">
        <v>2</v>
      </c>
      <c r="AI10" s="34">
        <v>2</v>
      </c>
      <c r="AJ10" s="34">
        <v>2</v>
      </c>
      <c r="AK10" s="34">
        <v>2</v>
      </c>
      <c r="AL10" s="34">
        <v>2</v>
      </c>
      <c r="AM10" s="34">
        <v>2</v>
      </c>
      <c r="AN10" s="34">
        <v>2</v>
      </c>
      <c r="AO10" s="34">
        <v>2</v>
      </c>
      <c r="AP10" s="34">
        <v>2</v>
      </c>
      <c r="AQ10" s="34">
        <v>2</v>
      </c>
      <c r="AR10" s="34">
        <v>2</v>
      </c>
      <c r="AS10" s="34">
        <v>2</v>
      </c>
      <c r="AT10" s="34">
        <v>2</v>
      </c>
      <c r="AU10" s="88" t="s">
        <v>54</v>
      </c>
      <c r="AV10" s="89"/>
      <c r="AW10" s="90">
        <f t="shared" si="1"/>
        <v>48</v>
      </c>
      <c r="AX10" s="86"/>
      <c r="AY10" s="86"/>
      <c r="AZ10" s="86"/>
      <c r="BA10" s="86"/>
      <c r="BB10" s="86"/>
      <c r="BC10" s="86"/>
      <c r="BD10" s="87">
        <v>99</v>
      </c>
    </row>
    <row r="11" spans="1:56" ht="20.25" customHeight="1">
      <c r="A11" s="111" t="s">
        <v>86</v>
      </c>
      <c r="B11" s="113" t="s">
        <v>66</v>
      </c>
      <c r="C11" s="61" t="s">
        <v>52</v>
      </c>
      <c r="D11" s="34">
        <v>5</v>
      </c>
      <c r="E11" s="34">
        <v>5</v>
      </c>
      <c r="F11" s="34">
        <v>5</v>
      </c>
      <c r="G11" s="34">
        <v>5</v>
      </c>
      <c r="H11" s="34">
        <v>5</v>
      </c>
      <c r="I11" s="34">
        <v>5</v>
      </c>
      <c r="J11" s="34">
        <v>5</v>
      </c>
      <c r="K11" s="34">
        <v>5</v>
      </c>
      <c r="L11" s="34">
        <v>5</v>
      </c>
      <c r="M11" s="34">
        <v>5</v>
      </c>
      <c r="N11" s="34">
        <v>5</v>
      </c>
      <c r="O11" s="34">
        <v>5</v>
      </c>
      <c r="P11" s="34">
        <v>5</v>
      </c>
      <c r="Q11" s="34">
        <v>5</v>
      </c>
      <c r="R11" s="34">
        <v>5</v>
      </c>
      <c r="S11" s="34">
        <v>5</v>
      </c>
      <c r="T11" s="34">
        <v>5</v>
      </c>
      <c r="U11" s="31"/>
      <c r="V11" s="32">
        <f t="shared" si="0"/>
        <v>85</v>
      </c>
      <c r="W11" s="34">
        <v>6</v>
      </c>
      <c r="X11" s="34">
        <v>6</v>
      </c>
      <c r="Y11" s="34">
        <v>6</v>
      </c>
      <c r="Z11" s="34">
        <v>6</v>
      </c>
      <c r="AA11" s="34">
        <v>6</v>
      </c>
      <c r="AB11" s="34">
        <v>6</v>
      </c>
      <c r="AC11" s="34">
        <v>6</v>
      </c>
      <c r="AD11" s="34">
        <v>6</v>
      </c>
      <c r="AE11" s="34">
        <v>6</v>
      </c>
      <c r="AF11" s="34">
        <v>6</v>
      </c>
      <c r="AG11" s="34">
        <v>6</v>
      </c>
      <c r="AH11" s="34">
        <v>6</v>
      </c>
      <c r="AI11" s="34">
        <v>6</v>
      </c>
      <c r="AJ11" s="34">
        <v>6</v>
      </c>
      <c r="AK11" s="34">
        <v>6</v>
      </c>
      <c r="AL11" s="34">
        <v>6</v>
      </c>
      <c r="AM11" s="34">
        <v>6</v>
      </c>
      <c r="AN11" s="34">
        <v>6</v>
      </c>
      <c r="AO11" s="34">
        <v>6</v>
      </c>
      <c r="AP11" s="34">
        <v>6</v>
      </c>
      <c r="AQ11" s="34">
        <v>6</v>
      </c>
      <c r="AR11" s="34">
        <v>6</v>
      </c>
      <c r="AS11" s="34">
        <v>6</v>
      </c>
      <c r="AT11" s="34">
        <v>6</v>
      </c>
      <c r="AU11" s="88" t="s">
        <v>54</v>
      </c>
      <c r="AV11" s="89"/>
      <c r="AW11" s="32">
        <f>SUM(W11:AT11)</f>
        <v>144</v>
      </c>
      <c r="AX11" s="86"/>
      <c r="AY11" s="86"/>
      <c r="AZ11" s="86"/>
      <c r="BA11" s="86"/>
      <c r="BB11" s="86"/>
      <c r="BC11" s="86"/>
      <c r="BD11" s="87">
        <v>229</v>
      </c>
    </row>
    <row r="12" spans="1:56" ht="20.25" customHeight="1">
      <c r="A12" s="111" t="s">
        <v>87</v>
      </c>
      <c r="B12" s="112" t="s">
        <v>79</v>
      </c>
      <c r="C12" s="61" t="s">
        <v>52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1"/>
      <c r="V12" s="32">
        <f t="shared" si="0"/>
        <v>0</v>
      </c>
      <c r="W12" s="34">
        <v>2</v>
      </c>
      <c r="X12" s="34">
        <v>2</v>
      </c>
      <c r="Y12" s="34">
        <v>2</v>
      </c>
      <c r="Z12" s="34">
        <v>2</v>
      </c>
      <c r="AA12" s="34">
        <v>2</v>
      </c>
      <c r="AB12" s="34">
        <v>2</v>
      </c>
      <c r="AC12" s="34">
        <v>2</v>
      </c>
      <c r="AD12" s="34">
        <v>2</v>
      </c>
      <c r="AE12" s="34">
        <v>2</v>
      </c>
      <c r="AF12" s="34">
        <v>2</v>
      </c>
      <c r="AG12" s="34">
        <v>2</v>
      </c>
      <c r="AH12" s="34">
        <v>2</v>
      </c>
      <c r="AI12" s="34">
        <v>2</v>
      </c>
      <c r="AJ12" s="34">
        <v>2</v>
      </c>
      <c r="AK12" s="34">
        <v>2</v>
      </c>
      <c r="AL12" s="34">
        <v>2</v>
      </c>
      <c r="AM12" s="34">
        <v>2</v>
      </c>
      <c r="AN12" s="34">
        <v>2</v>
      </c>
      <c r="AO12" s="34">
        <v>0</v>
      </c>
      <c r="AP12" s="34">
        <v>0</v>
      </c>
      <c r="AQ12" s="34">
        <v>0</v>
      </c>
      <c r="AR12" s="34">
        <v>0</v>
      </c>
      <c r="AS12" s="29">
        <v>0</v>
      </c>
      <c r="AT12" s="29">
        <v>0</v>
      </c>
      <c r="AU12" s="89" t="s">
        <v>54</v>
      </c>
      <c r="AV12" s="89"/>
      <c r="AW12" s="32">
        <f t="shared" ref="AW12:AW18" si="2">SUM(W12:AV12)</f>
        <v>36</v>
      </c>
      <c r="AX12" s="86"/>
      <c r="AY12" s="86"/>
      <c r="AZ12" s="86"/>
      <c r="BA12" s="86"/>
      <c r="BB12" s="86"/>
      <c r="BC12" s="86"/>
      <c r="BD12" s="87">
        <v>36</v>
      </c>
    </row>
    <row r="13" spans="1:56" ht="21" customHeight="1">
      <c r="A13" s="111" t="s">
        <v>88</v>
      </c>
      <c r="B13" s="113" t="s">
        <v>61</v>
      </c>
      <c r="C13" s="61" t="s">
        <v>52</v>
      </c>
      <c r="D13" s="34">
        <v>3</v>
      </c>
      <c r="E13" s="34">
        <v>3</v>
      </c>
      <c r="F13" s="34">
        <v>3</v>
      </c>
      <c r="G13" s="34">
        <v>3</v>
      </c>
      <c r="H13" s="34">
        <v>3</v>
      </c>
      <c r="I13" s="34">
        <v>3</v>
      </c>
      <c r="J13" s="34">
        <v>3</v>
      </c>
      <c r="K13" s="34">
        <v>3</v>
      </c>
      <c r="L13" s="34">
        <v>3</v>
      </c>
      <c r="M13" s="34">
        <v>3</v>
      </c>
      <c r="N13" s="34">
        <v>3</v>
      </c>
      <c r="O13" s="34">
        <v>3</v>
      </c>
      <c r="P13" s="34">
        <v>3</v>
      </c>
      <c r="Q13" s="34">
        <v>3</v>
      </c>
      <c r="R13" s="34">
        <v>3</v>
      </c>
      <c r="S13" s="34">
        <v>3</v>
      </c>
      <c r="T13" s="34">
        <v>3</v>
      </c>
      <c r="U13" s="31"/>
      <c r="V13" s="32">
        <f t="shared" si="0"/>
        <v>51</v>
      </c>
      <c r="W13" s="34">
        <v>2</v>
      </c>
      <c r="X13" s="34">
        <v>2</v>
      </c>
      <c r="Y13" s="34">
        <v>2</v>
      </c>
      <c r="Z13" s="34">
        <v>2</v>
      </c>
      <c r="AA13" s="34">
        <v>2</v>
      </c>
      <c r="AB13" s="34">
        <v>2</v>
      </c>
      <c r="AC13" s="34">
        <v>2</v>
      </c>
      <c r="AD13" s="34">
        <v>2</v>
      </c>
      <c r="AE13" s="34">
        <v>2</v>
      </c>
      <c r="AF13" s="34">
        <v>2</v>
      </c>
      <c r="AG13" s="34">
        <v>2</v>
      </c>
      <c r="AH13" s="34">
        <v>2</v>
      </c>
      <c r="AI13" s="34">
        <v>2</v>
      </c>
      <c r="AJ13" s="34">
        <v>2</v>
      </c>
      <c r="AK13" s="34">
        <v>2</v>
      </c>
      <c r="AL13" s="34">
        <v>2</v>
      </c>
      <c r="AM13" s="34">
        <v>2</v>
      </c>
      <c r="AN13" s="34">
        <v>2</v>
      </c>
      <c r="AO13" s="34">
        <v>2</v>
      </c>
      <c r="AP13" s="34">
        <v>2</v>
      </c>
      <c r="AQ13" s="34">
        <v>2</v>
      </c>
      <c r="AR13" s="34">
        <v>2</v>
      </c>
      <c r="AS13" s="34">
        <v>2</v>
      </c>
      <c r="AT13" s="34">
        <v>2</v>
      </c>
      <c r="AU13" s="89" t="s">
        <v>54</v>
      </c>
      <c r="AV13" s="89"/>
      <c r="AW13" s="32">
        <f t="shared" si="2"/>
        <v>48</v>
      </c>
      <c r="AX13" s="86"/>
      <c r="AY13" s="86"/>
      <c r="AZ13" s="86"/>
      <c r="BA13" s="86"/>
      <c r="BB13" s="86"/>
      <c r="BC13" s="86"/>
      <c r="BD13" s="87">
        <v>99</v>
      </c>
    </row>
    <row r="14" spans="1:56" ht="36" customHeight="1">
      <c r="A14" s="111" t="s">
        <v>89</v>
      </c>
      <c r="B14" s="114" t="s">
        <v>80</v>
      </c>
      <c r="C14" s="58" t="s">
        <v>52</v>
      </c>
      <c r="D14" s="128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1"/>
      <c r="V14" s="32">
        <f t="shared" ref="V14:V19" si="3">SUM(D14:U14)</f>
        <v>0</v>
      </c>
      <c r="W14" s="34">
        <v>2</v>
      </c>
      <c r="X14" s="34">
        <v>2</v>
      </c>
      <c r="Y14" s="34">
        <v>2</v>
      </c>
      <c r="Z14" s="34">
        <v>2</v>
      </c>
      <c r="AA14" s="34">
        <v>2</v>
      </c>
      <c r="AB14" s="34">
        <v>2</v>
      </c>
      <c r="AC14" s="34">
        <v>2</v>
      </c>
      <c r="AD14" s="34">
        <v>2</v>
      </c>
      <c r="AE14" s="34">
        <v>2</v>
      </c>
      <c r="AF14" s="34">
        <v>2</v>
      </c>
      <c r="AG14" s="34">
        <v>2</v>
      </c>
      <c r="AH14" s="34">
        <v>2</v>
      </c>
      <c r="AI14" s="34">
        <v>2</v>
      </c>
      <c r="AJ14" s="34">
        <v>2</v>
      </c>
      <c r="AK14" s="34">
        <v>2</v>
      </c>
      <c r="AL14" s="34">
        <v>2</v>
      </c>
      <c r="AM14" s="34">
        <v>2</v>
      </c>
      <c r="AN14" s="34">
        <v>2</v>
      </c>
      <c r="AO14" s="34">
        <v>2</v>
      </c>
      <c r="AP14" s="34">
        <v>2</v>
      </c>
      <c r="AQ14" s="34">
        <v>0</v>
      </c>
      <c r="AR14" s="29">
        <v>0</v>
      </c>
      <c r="AS14" s="29">
        <v>0</v>
      </c>
      <c r="AT14" s="29">
        <v>0</v>
      </c>
      <c r="AU14" s="89" t="s">
        <v>54</v>
      </c>
      <c r="AV14" s="89"/>
      <c r="AW14" s="32">
        <f t="shared" si="2"/>
        <v>40</v>
      </c>
      <c r="AX14" s="86"/>
      <c r="AY14" s="86"/>
      <c r="AZ14" s="86"/>
      <c r="BA14" s="86"/>
      <c r="BB14" s="86"/>
      <c r="BC14" s="86"/>
      <c r="BD14" s="87">
        <v>40</v>
      </c>
    </row>
    <row r="15" spans="1:56" ht="21" customHeight="1">
      <c r="A15" s="111" t="s">
        <v>90</v>
      </c>
      <c r="B15" s="113" t="s">
        <v>58</v>
      </c>
      <c r="C15" s="61" t="s">
        <v>52</v>
      </c>
      <c r="D15" s="34">
        <v>6</v>
      </c>
      <c r="E15" s="34">
        <v>6</v>
      </c>
      <c r="F15" s="34">
        <v>6</v>
      </c>
      <c r="G15" s="34">
        <v>6</v>
      </c>
      <c r="H15" s="34">
        <v>6</v>
      </c>
      <c r="I15" s="34">
        <v>6</v>
      </c>
      <c r="J15" s="34">
        <v>6</v>
      </c>
      <c r="K15" s="34">
        <v>6</v>
      </c>
      <c r="L15" s="34">
        <v>6</v>
      </c>
      <c r="M15" s="34">
        <v>6</v>
      </c>
      <c r="N15" s="34">
        <v>6</v>
      </c>
      <c r="O15" s="34">
        <v>6</v>
      </c>
      <c r="P15" s="34">
        <v>6</v>
      </c>
      <c r="Q15" s="34">
        <v>6</v>
      </c>
      <c r="R15" s="34">
        <v>6</v>
      </c>
      <c r="S15" s="34">
        <v>6</v>
      </c>
      <c r="T15" s="34">
        <v>0</v>
      </c>
      <c r="U15" s="31"/>
      <c r="V15" s="32">
        <f t="shared" si="3"/>
        <v>96</v>
      </c>
      <c r="W15" s="29">
        <v>7</v>
      </c>
      <c r="X15" s="29">
        <v>7</v>
      </c>
      <c r="Y15" s="29">
        <v>7</v>
      </c>
      <c r="Z15" s="29">
        <v>7</v>
      </c>
      <c r="AA15" s="29">
        <v>7</v>
      </c>
      <c r="AB15" s="29">
        <v>7</v>
      </c>
      <c r="AC15" s="29">
        <v>7</v>
      </c>
      <c r="AD15" s="29">
        <v>7</v>
      </c>
      <c r="AE15" s="29">
        <v>7</v>
      </c>
      <c r="AF15" s="29">
        <v>7</v>
      </c>
      <c r="AG15" s="29">
        <v>7</v>
      </c>
      <c r="AH15" s="29">
        <v>7</v>
      </c>
      <c r="AI15" s="29">
        <v>7</v>
      </c>
      <c r="AJ15" s="29">
        <v>7</v>
      </c>
      <c r="AK15" s="29">
        <v>7</v>
      </c>
      <c r="AL15" s="29">
        <v>7</v>
      </c>
      <c r="AM15" s="29">
        <v>7</v>
      </c>
      <c r="AN15" s="29">
        <v>7</v>
      </c>
      <c r="AO15" s="29">
        <v>9</v>
      </c>
      <c r="AP15" s="34">
        <v>9</v>
      </c>
      <c r="AQ15" s="34">
        <v>10</v>
      </c>
      <c r="AR15" s="34">
        <v>10</v>
      </c>
      <c r="AS15" s="34">
        <v>13</v>
      </c>
      <c r="AT15" s="34">
        <v>12</v>
      </c>
      <c r="AU15" s="89" t="s">
        <v>54</v>
      </c>
      <c r="AV15" s="89"/>
      <c r="AW15" s="32">
        <f t="shared" si="2"/>
        <v>189</v>
      </c>
      <c r="AX15" s="86"/>
      <c r="AY15" s="86"/>
      <c r="AZ15" s="86"/>
      <c r="BA15" s="86"/>
      <c r="BB15" s="86"/>
      <c r="BC15" s="86"/>
      <c r="BD15" s="87">
        <v>285</v>
      </c>
    </row>
    <row r="16" spans="1:56" ht="22.5" customHeight="1">
      <c r="A16" s="111" t="s">
        <v>91</v>
      </c>
      <c r="B16" s="112" t="s">
        <v>64</v>
      </c>
      <c r="C16" s="61" t="s">
        <v>52</v>
      </c>
      <c r="D16" s="34">
        <v>7</v>
      </c>
      <c r="E16" s="34">
        <v>7</v>
      </c>
      <c r="F16" s="34">
        <v>7</v>
      </c>
      <c r="G16" s="34">
        <v>7</v>
      </c>
      <c r="H16" s="34">
        <v>7</v>
      </c>
      <c r="I16" s="34">
        <v>7</v>
      </c>
      <c r="J16" s="34">
        <v>7</v>
      </c>
      <c r="K16" s="34">
        <v>7</v>
      </c>
      <c r="L16" s="34">
        <v>7</v>
      </c>
      <c r="M16" s="34">
        <v>7</v>
      </c>
      <c r="N16" s="34">
        <v>7</v>
      </c>
      <c r="O16" s="34">
        <v>7</v>
      </c>
      <c r="P16" s="34">
        <v>7</v>
      </c>
      <c r="Q16" s="34">
        <v>7</v>
      </c>
      <c r="R16" s="34">
        <v>7</v>
      </c>
      <c r="S16" s="34">
        <v>7</v>
      </c>
      <c r="T16" s="34">
        <v>2</v>
      </c>
      <c r="U16" s="31"/>
      <c r="V16" s="32">
        <f t="shared" si="3"/>
        <v>114</v>
      </c>
      <c r="W16" s="29">
        <v>4</v>
      </c>
      <c r="X16" s="29">
        <v>4</v>
      </c>
      <c r="Y16" s="29">
        <v>4</v>
      </c>
      <c r="Z16" s="29">
        <v>4</v>
      </c>
      <c r="AA16" s="29">
        <v>4</v>
      </c>
      <c r="AB16" s="29">
        <v>4</v>
      </c>
      <c r="AC16" s="29">
        <v>4</v>
      </c>
      <c r="AD16" s="29">
        <v>4</v>
      </c>
      <c r="AE16" s="29">
        <v>4</v>
      </c>
      <c r="AF16" s="29">
        <v>4</v>
      </c>
      <c r="AG16" s="29">
        <v>4</v>
      </c>
      <c r="AH16" s="29">
        <v>4</v>
      </c>
      <c r="AI16" s="29">
        <v>4</v>
      </c>
      <c r="AJ16" s="29">
        <v>4</v>
      </c>
      <c r="AK16" s="29">
        <v>4</v>
      </c>
      <c r="AL16" s="29">
        <v>4</v>
      </c>
      <c r="AM16" s="29">
        <v>4</v>
      </c>
      <c r="AN16" s="29">
        <v>4</v>
      </c>
      <c r="AO16" s="29">
        <v>4</v>
      </c>
      <c r="AP16" s="34">
        <v>4</v>
      </c>
      <c r="AQ16" s="29">
        <v>4</v>
      </c>
      <c r="AR16" s="29">
        <v>4</v>
      </c>
      <c r="AS16" s="34">
        <v>0</v>
      </c>
      <c r="AT16" s="29">
        <v>0</v>
      </c>
      <c r="AU16" s="88" t="s">
        <v>54</v>
      </c>
      <c r="AV16" s="89"/>
      <c r="AW16" s="32">
        <f t="shared" si="2"/>
        <v>88</v>
      </c>
      <c r="AX16" s="86"/>
      <c r="AY16" s="86"/>
      <c r="AZ16" s="86"/>
      <c r="BA16" s="86"/>
      <c r="BB16" s="86"/>
      <c r="BC16" s="86"/>
      <c r="BD16" s="87">
        <v>202</v>
      </c>
    </row>
    <row r="17" spans="1:56 6608:6608" ht="21" customHeight="1">
      <c r="A17" s="111" t="s">
        <v>92</v>
      </c>
      <c r="B17" s="112" t="s">
        <v>62</v>
      </c>
      <c r="C17" s="61" t="s">
        <v>52</v>
      </c>
      <c r="D17" s="34">
        <v>1</v>
      </c>
      <c r="E17" s="34">
        <v>1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4">
        <v>12</v>
      </c>
      <c r="U17" s="36"/>
      <c r="V17" s="32">
        <f t="shared" si="3"/>
        <v>28</v>
      </c>
      <c r="W17" s="34">
        <v>2</v>
      </c>
      <c r="X17" s="34">
        <v>2</v>
      </c>
      <c r="Y17" s="34">
        <v>2</v>
      </c>
      <c r="Z17" s="34">
        <v>2</v>
      </c>
      <c r="AA17" s="34">
        <v>2</v>
      </c>
      <c r="AB17" s="34">
        <v>2</v>
      </c>
      <c r="AC17" s="34">
        <v>2</v>
      </c>
      <c r="AD17" s="34">
        <v>2</v>
      </c>
      <c r="AE17" s="34">
        <v>2</v>
      </c>
      <c r="AF17" s="34">
        <v>2</v>
      </c>
      <c r="AG17" s="34">
        <v>2</v>
      </c>
      <c r="AH17" s="34">
        <v>2</v>
      </c>
      <c r="AI17" s="34">
        <v>2</v>
      </c>
      <c r="AJ17" s="34">
        <v>2</v>
      </c>
      <c r="AK17" s="34">
        <v>2</v>
      </c>
      <c r="AL17" s="34">
        <v>2</v>
      </c>
      <c r="AM17" s="34">
        <v>2</v>
      </c>
      <c r="AN17" s="34">
        <v>2</v>
      </c>
      <c r="AO17" s="29">
        <v>2</v>
      </c>
      <c r="AP17" s="34">
        <v>2</v>
      </c>
      <c r="AQ17" s="29">
        <v>2</v>
      </c>
      <c r="AR17" s="29">
        <v>2</v>
      </c>
      <c r="AS17" s="34">
        <v>3</v>
      </c>
      <c r="AT17" s="29">
        <v>3</v>
      </c>
      <c r="AU17" s="91" t="s">
        <v>54</v>
      </c>
      <c r="AV17" s="89"/>
      <c r="AW17" s="35">
        <f t="shared" si="2"/>
        <v>50</v>
      </c>
      <c r="AX17" s="92"/>
      <c r="AY17" s="92"/>
      <c r="AZ17" s="92"/>
      <c r="BA17" s="92"/>
      <c r="BB17" s="92"/>
      <c r="BC17" s="92"/>
      <c r="BD17" s="93">
        <v>78</v>
      </c>
    </row>
    <row r="18" spans="1:56 6608:6608" ht="23.25" customHeight="1">
      <c r="A18" s="111" t="s">
        <v>93</v>
      </c>
      <c r="B18" s="115" t="s">
        <v>81</v>
      </c>
      <c r="C18" s="61" t="s">
        <v>52</v>
      </c>
      <c r="D18" s="34">
        <v>3</v>
      </c>
      <c r="E18" s="34">
        <v>3</v>
      </c>
      <c r="F18" s="34">
        <v>3</v>
      </c>
      <c r="G18" s="34">
        <v>3</v>
      </c>
      <c r="H18" s="34">
        <v>3</v>
      </c>
      <c r="I18" s="34">
        <v>3</v>
      </c>
      <c r="J18" s="34">
        <v>3</v>
      </c>
      <c r="K18" s="34">
        <v>3</v>
      </c>
      <c r="L18" s="34">
        <v>3</v>
      </c>
      <c r="M18" s="34">
        <v>3</v>
      </c>
      <c r="N18" s="34">
        <v>3</v>
      </c>
      <c r="O18" s="34">
        <v>3</v>
      </c>
      <c r="P18" s="34">
        <v>3</v>
      </c>
      <c r="Q18" s="34">
        <v>3</v>
      </c>
      <c r="R18" s="34">
        <v>3</v>
      </c>
      <c r="S18" s="34">
        <v>3</v>
      </c>
      <c r="T18" s="34">
        <v>3</v>
      </c>
      <c r="U18" s="31"/>
      <c r="V18" s="32">
        <f t="shared" si="3"/>
        <v>51</v>
      </c>
      <c r="W18" s="29">
        <v>3</v>
      </c>
      <c r="X18" s="29">
        <v>3</v>
      </c>
      <c r="Y18" s="29">
        <v>3</v>
      </c>
      <c r="Z18" s="29">
        <v>3</v>
      </c>
      <c r="AA18" s="29">
        <v>3</v>
      </c>
      <c r="AB18" s="29">
        <v>3</v>
      </c>
      <c r="AC18" s="29">
        <v>3</v>
      </c>
      <c r="AD18" s="29">
        <v>3</v>
      </c>
      <c r="AE18" s="29">
        <v>3</v>
      </c>
      <c r="AF18" s="29">
        <v>3</v>
      </c>
      <c r="AG18" s="29">
        <v>3</v>
      </c>
      <c r="AH18" s="29">
        <v>3</v>
      </c>
      <c r="AI18" s="29">
        <v>3</v>
      </c>
      <c r="AJ18" s="29">
        <v>3</v>
      </c>
      <c r="AK18" s="29">
        <v>3</v>
      </c>
      <c r="AL18" s="29">
        <v>3</v>
      </c>
      <c r="AM18" s="29">
        <v>3</v>
      </c>
      <c r="AN18" s="29">
        <v>3</v>
      </c>
      <c r="AO18" s="29">
        <v>3</v>
      </c>
      <c r="AP18" s="34">
        <v>3</v>
      </c>
      <c r="AQ18" s="29">
        <v>4</v>
      </c>
      <c r="AR18" s="29">
        <v>4</v>
      </c>
      <c r="AS18" s="34">
        <v>4</v>
      </c>
      <c r="AT18" s="37">
        <v>5</v>
      </c>
      <c r="AU18" s="91" t="s">
        <v>54</v>
      </c>
      <c r="AV18" s="92"/>
      <c r="AW18" s="32">
        <f t="shared" si="2"/>
        <v>77</v>
      </c>
      <c r="AX18" s="86"/>
      <c r="AY18" s="86"/>
      <c r="AZ18" s="86"/>
      <c r="BA18" s="86"/>
      <c r="BB18" s="86"/>
      <c r="BC18" s="86"/>
      <c r="BD18" s="87">
        <v>128</v>
      </c>
    </row>
    <row r="19" spans="1:56 6608:6608" ht="28.5" customHeight="1">
      <c r="A19" s="131" t="s">
        <v>154</v>
      </c>
      <c r="B19" s="132"/>
      <c r="C19" s="133"/>
      <c r="D19" s="120">
        <v>36</v>
      </c>
      <c r="E19" s="120">
        <v>36</v>
      </c>
      <c r="F19" s="120">
        <v>36</v>
      </c>
      <c r="G19" s="120">
        <v>36</v>
      </c>
      <c r="H19" s="120">
        <v>36</v>
      </c>
      <c r="I19" s="120">
        <v>36</v>
      </c>
      <c r="J19" s="120">
        <v>36</v>
      </c>
      <c r="K19" s="120">
        <v>36</v>
      </c>
      <c r="L19" s="120">
        <v>36</v>
      </c>
      <c r="M19" s="120">
        <v>36</v>
      </c>
      <c r="N19" s="120">
        <v>36</v>
      </c>
      <c r="O19" s="120">
        <v>36</v>
      </c>
      <c r="P19" s="120">
        <v>36</v>
      </c>
      <c r="Q19" s="120">
        <v>36</v>
      </c>
      <c r="R19" s="120">
        <v>36</v>
      </c>
      <c r="S19" s="120">
        <v>36</v>
      </c>
      <c r="T19" s="120">
        <v>36</v>
      </c>
      <c r="U19" s="36"/>
      <c r="V19" s="32">
        <f t="shared" si="3"/>
        <v>612</v>
      </c>
      <c r="W19" s="120">
        <v>36</v>
      </c>
      <c r="X19" s="120">
        <v>36</v>
      </c>
      <c r="Y19" s="120">
        <v>36</v>
      </c>
      <c r="Z19" s="120">
        <v>36</v>
      </c>
      <c r="AA19" s="120">
        <v>36</v>
      </c>
      <c r="AB19" s="120">
        <v>36</v>
      </c>
      <c r="AC19" s="120">
        <v>36</v>
      </c>
      <c r="AD19" s="120">
        <v>36</v>
      </c>
      <c r="AE19" s="120">
        <v>36</v>
      </c>
      <c r="AF19" s="120">
        <v>36</v>
      </c>
      <c r="AG19" s="120">
        <v>36</v>
      </c>
      <c r="AH19" s="120">
        <v>36</v>
      </c>
      <c r="AI19" s="120">
        <v>36</v>
      </c>
      <c r="AJ19" s="120">
        <v>36</v>
      </c>
      <c r="AK19" s="120">
        <v>36</v>
      </c>
      <c r="AL19" s="120">
        <v>36</v>
      </c>
      <c r="AM19" s="120">
        <v>36</v>
      </c>
      <c r="AN19" s="120">
        <v>36</v>
      </c>
      <c r="AO19" s="120">
        <v>36</v>
      </c>
      <c r="AP19" s="120">
        <v>36</v>
      </c>
      <c r="AQ19" s="120">
        <v>36</v>
      </c>
      <c r="AR19" s="120">
        <v>36</v>
      </c>
      <c r="AS19" s="121">
        <v>36</v>
      </c>
      <c r="AT19" s="121">
        <v>36</v>
      </c>
      <c r="AU19" s="36"/>
      <c r="AV19" s="36"/>
      <c r="AW19" s="35">
        <f>SUM(W19:AV19)</f>
        <v>864</v>
      </c>
      <c r="AX19" s="92"/>
      <c r="AY19" s="92"/>
      <c r="AZ19" s="92"/>
      <c r="BA19" s="92"/>
      <c r="BB19" s="92"/>
      <c r="BC19" s="92"/>
      <c r="BD19" s="94">
        <f>SUM(BD7:BD18)</f>
        <v>1472</v>
      </c>
      <c r="ITD19" s="2">
        <f>SUM(BD19:ITC19)</f>
        <v>1472</v>
      </c>
    </row>
    <row r="20" spans="1:56 6608:6608" ht="15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0"/>
      <c r="N20" s="8"/>
      <c r="O20" s="8"/>
      <c r="P20" s="8"/>
      <c r="Q20" s="8"/>
      <c r="R20" s="8"/>
      <c r="S20" s="23"/>
      <c r="T20" s="23"/>
      <c r="U20" s="8"/>
      <c r="V20" s="1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1"/>
      <c r="AM20" s="10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 6608:6608" ht="15.75">
      <c r="A21" s="12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1"/>
      <c r="V21" s="11"/>
      <c r="W21" s="1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 6608:6608" ht="15.75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 6608:6608" ht="15.75">
      <c r="A23" s="15"/>
      <c r="B23" s="16"/>
      <c r="C23" s="17"/>
      <c r="D23" s="18"/>
      <c r="E23" s="19"/>
      <c r="F23" s="129"/>
      <c r="G23" s="129"/>
      <c r="H23" s="129"/>
      <c r="I23" s="129"/>
      <c r="J23" s="129"/>
      <c r="K23" s="129"/>
      <c r="L23" s="17"/>
      <c r="M23" s="59"/>
      <c r="N23" s="8"/>
      <c r="O23" s="12" t="s">
        <v>59</v>
      </c>
      <c r="P23" s="12"/>
      <c r="Q23" s="12"/>
      <c r="R23" s="12"/>
      <c r="S23" s="8"/>
      <c r="T23" s="8"/>
      <c r="U23" s="8"/>
      <c r="V23" s="8"/>
      <c r="W23" s="11"/>
      <c r="X23" s="8"/>
      <c r="Y23" s="60"/>
      <c r="Z23" s="8"/>
      <c r="AA23" s="130" t="s">
        <v>60</v>
      </c>
      <c r="AB23" s="130"/>
      <c r="AC23" s="130"/>
      <c r="AD23" s="130"/>
      <c r="AE23" s="8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</sheetData>
  <mergeCells count="12">
    <mergeCell ref="F23:K23"/>
    <mergeCell ref="AA23:AD23"/>
    <mergeCell ref="A19:C19"/>
    <mergeCell ref="A1:BD1"/>
    <mergeCell ref="A2:A6"/>
    <mergeCell ref="B2:B6"/>
    <mergeCell ref="C2:C6"/>
    <mergeCell ref="AV2:AX2"/>
    <mergeCell ref="AZ2:BC2"/>
    <mergeCell ref="BD2:BD6"/>
    <mergeCell ref="D3:BC3"/>
    <mergeCell ref="D5:BC5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colBreaks count="1" manualBreakCount="1">
    <brk id="5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EH36"/>
  <sheetViews>
    <sheetView view="pageBreakPreview" zoomScaleNormal="87" zoomScaleSheetLayoutView="100" workbookViewId="0">
      <selection activeCell="AU27" sqref="AU27"/>
    </sheetView>
  </sheetViews>
  <sheetFormatPr defaultRowHeight="12.75"/>
  <cols>
    <col min="1" max="1" width="10.7109375" style="20" customWidth="1"/>
    <col min="2" max="2" width="29.7109375" style="21" customWidth="1"/>
    <col min="3" max="3" width="9.140625" style="1"/>
    <col min="4" max="20" width="3.85546875" style="1" customWidth="1"/>
    <col min="21" max="21" width="5.140625" style="1" customWidth="1"/>
    <col min="22" max="22" width="5" style="1" customWidth="1"/>
    <col min="23" max="23" width="4.5703125" style="22" customWidth="1"/>
    <col min="24" max="31" width="3.85546875" style="1" customWidth="1"/>
    <col min="32" max="32" width="3.5703125" style="1" customWidth="1"/>
    <col min="33" max="38" width="3.85546875" style="1" customWidth="1"/>
    <col min="39" max="39" width="3.7109375" style="1" customWidth="1"/>
    <col min="40" max="40" width="3.85546875" style="1" customWidth="1"/>
    <col min="41" max="41" width="4.140625" style="1" customWidth="1"/>
    <col min="42" max="45" width="3.85546875" style="1" customWidth="1"/>
    <col min="46" max="46" width="4.28515625" style="1" customWidth="1"/>
    <col min="47" max="47" width="4" style="1" customWidth="1"/>
    <col min="48" max="48" width="3.85546875" style="1" customWidth="1"/>
    <col min="49" max="49" width="4.140625" style="1" customWidth="1"/>
    <col min="50" max="55" width="3.85546875" style="1" customWidth="1"/>
    <col min="56" max="56" width="6.7109375" style="1" customWidth="1"/>
    <col min="57" max="60" width="9.140625" style="1"/>
    <col min="61" max="252" width="9.140625" style="2"/>
    <col min="253" max="253" width="5.85546875" style="2" customWidth="1"/>
    <col min="254" max="254" width="9.140625" style="2"/>
    <col min="255" max="255" width="27.7109375" style="2" customWidth="1"/>
    <col min="256" max="256" width="9.140625" style="2"/>
    <col min="257" max="273" width="3.85546875" style="2" customWidth="1"/>
    <col min="274" max="274" width="5.140625" style="2" customWidth="1"/>
    <col min="275" max="275" width="5" style="2" customWidth="1"/>
    <col min="276" max="276" width="4.5703125" style="2" customWidth="1"/>
    <col min="277" max="284" width="3.85546875" style="2" customWidth="1"/>
    <col min="285" max="285" width="3.5703125" style="2" customWidth="1"/>
    <col min="286" max="299" width="3.85546875" style="2" customWidth="1"/>
    <col min="300" max="300" width="5.42578125" style="2" customWidth="1"/>
    <col min="301" max="301" width="3.85546875" style="2" customWidth="1"/>
    <col min="302" max="302" width="4.7109375" style="2" customWidth="1"/>
    <col min="303" max="308" width="3.85546875" style="2" customWidth="1"/>
    <col min="309" max="309" width="8.85546875" style="2" customWidth="1"/>
    <col min="310" max="310" width="7.85546875" style="2" customWidth="1"/>
    <col min="311" max="508" width="9.140625" style="2"/>
    <col min="509" max="509" width="5.85546875" style="2" customWidth="1"/>
    <col min="510" max="510" width="9.140625" style="2"/>
    <col min="511" max="511" width="27.7109375" style="2" customWidth="1"/>
    <col min="512" max="512" width="9.140625" style="2"/>
    <col min="513" max="529" width="3.85546875" style="2" customWidth="1"/>
    <col min="530" max="530" width="5.140625" style="2" customWidth="1"/>
    <col min="531" max="531" width="5" style="2" customWidth="1"/>
    <col min="532" max="532" width="4.5703125" style="2" customWidth="1"/>
    <col min="533" max="540" width="3.85546875" style="2" customWidth="1"/>
    <col min="541" max="541" width="3.5703125" style="2" customWidth="1"/>
    <col min="542" max="555" width="3.85546875" style="2" customWidth="1"/>
    <col min="556" max="556" width="5.42578125" style="2" customWidth="1"/>
    <col min="557" max="557" width="3.85546875" style="2" customWidth="1"/>
    <col min="558" max="558" width="4.7109375" style="2" customWidth="1"/>
    <col min="559" max="564" width="3.85546875" style="2" customWidth="1"/>
    <col min="565" max="565" width="8.85546875" style="2" customWidth="1"/>
    <col min="566" max="566" width="7.85546875" style="2" customWidth="1"/>
    <col min="567" max="764" width="9.140625" style="2"/>
    <col min="765" max="765" width="5.85546875" style="2" customWidth="1"/>
    <col min="766" max="766" width="9.140625" style="2"/>
    <col min="767" max="767" width="27.7109375" style="2" customWidth="1"/>
    <col min="768" max="768" width="9.140625" style="2"/>
    <col min="769" max="785" width="3.85546875" style="2" customWidth="1"/>
    <col min="786" max="786" width="5.140625" style="2" customWidth="1"/>
    <col min="787" max="787" width="5" style="2" customWidth="1"/>
    <col min="788" max="788" width="4.5703125" style="2" customWidth="1"/>
    <col min="789" max="796" width="3.85546875" style="2" customWidth="1"/>
    <col min="797" max="797" width="3.5703125" style="2" customWidth="1"/>
    <col min="798" max="811" width="3.85546875" style="2" customWidth="1"/>
    <col min="812" max="812" width="5.42578125" style="2" customWidth="1"/>
    <col min="813" max="813" width="3.85546875" style="2" customWidth="1"/>
    <col min="814" max="814" width="4.7109375" style="2" customWidth="1"/>
    <col min="815" max="820" width="3.85546875" style="2" customWidth="1"/>
    <col min="821" max="821" width="8.85546875" style="2" customWidth="1"/>
    <col min="822" max="822" width="7.85546875" style="2" customWidth="1"/>
    <col min="823" max="1020" width="9.140625" style="2"/>
    <col min="1021" max="1021" width="5.85546875" style="2" customWidth="1"/>
    <col min="1022" max="1022" width="9.140625" style="2"/>
    <col min="1023" max="1023" width="27.7109375" style="2" customWidth="1"/>
    <col min="1024" max="1024" width="9.140625" style="2"/>
    <col min="1025" max="1041" width="3.85546875" style="2" customWidth="1"/>
    <col min="1042" max="1042" width="5.140625" style="2" customWidth="1"/>
    <col min="1043" max="1043" width="5" style="2" customWidth="1"/>
    <col min="1044" max="1044" width="4.5703125" style="2" customWidth="1"/>
    <col min="1045" max="1052" width="3.85546875" style="2" customWidth="1"/>
    <col min="1053" max="1053" width="3.5703125" style="2" customWidth="1"/>
    <col min="1054" max="1067" width="3.85546875" style="2" customWidth="1"/>
    <col min="1068" max="1068" width="5.42578125" style="2" customWidth="1"/>
    <col min="1069" max="1069" width="3.85546875" style="2" customWidth="1"/>
    <col min="1070" max="1070" width="4.7109375" style="2" customWidth="1"/>
    <col min="1071" max="1076" width="3.85546875" style="2" customWidth="1"/>
    <col min="1077" max="1077" width="8.85546875" style="2" customWidth="1"/>
    <col min="1078" max="1078" width="7.85546875" style="2" customWidth="1"/>
    <col min="1079" max="1276" width="9.140625" style="2"/>
    <col min="1277" max="1277" width="5.85546875" style="2" customWidth="1"/>
    <col min="1278" max="1278" width="9.140625" style="2"/>
    <col min="1279" max="1279" width="27.7109375" style="2" customWidth="1"/>
    <col min="1280" max="1280" width="9.140625" style="2"/>
    <col min="1281" max="1297" width="3.85546875" style="2" customWidth="1"/>
    <col min="1298" max="1298" width="5.140625" style="2" customWidth="1"/>
    <col min="1299" max="1299" width="5" style="2" customWidth="1"/>
    <col min="1300" max="1300" width="4.5703125" style="2" customWidth="1"/>
    <col min="1301" max="1308" width="3.85546875" style="2" customWidth="1"/>
    <col min="1309" max="1309" width="3.5703125" style="2" customWidth="1"/>
    <col min="1310" max="1323" width="3.85546875" style="2" customWidth="1"/>
    <col min="1324" max="1324" width="5.42578125" style="2" customWidth="1"/>
    <col min="1325" max="1325" width="3.85546875" style="2" customWidth="1"/>
    <col min="1326" max="1326" width="4.7109375" style="2" customWidth="1"/>
    <col min="1327" max="1332" width="3.85546875" style="2" customWidth="1"/>
    <col min="1333" max="1333" width="8.85546875" style="2" customWidth="1"/>
    <col min="1334" max="1334" width="7.85546875" style="2" customWidth="1"/>
    <col min="1335" max="1532" width="9.140625" style="2"/>
    <col min="1533" max="1533" width="5.85546875" style="2" customWidth="1"/>
    <col min="1534" max="1534" width="9.140625" style="2"/>
    <col min="1535" max="1535" width="27.7109375" style="2" customWidth="1"/>
    <col min="1536" max="1536" width="9.140625" style="2"/>
    <col min="1537" max="1553" width="3.85546875" style="2" customWidth="1"/>
    <col min="1554" max="1554" width="5.140625" style="2" customWidth="1"/>
    <col min="1555" max="1555" width="5" style="2" customWidth="1"/>
    <col min="1556" max="1556" width="4.5703125" style="2" customWidth="1"/>
    <col min="1557" max="1564" width="3.85546875" style="2" customWidth="1"/>
    <col min="1565" max="1565" width="3.5703125" style="2" customWidth="1"/>
    <col min="1566" max="1579" width="3.85546875" style="2" customWidth="1"/>
    <col min="1580" max="1580" width="5.42578125" style="2" customWidth="1"/>
    <col min="1581" max="1581" width="3.85546875" style="2" customWidth="1"/>
    <col min="1582" max="1582" width="4.7109375" style="2" customWidth="1"/>
    <col min="1583" max="1588" width="3.85546875" style="2" customWidth="1"/>
    <col min="1589" max="1589" width="8.85546875" style="2" customWidth="1"/>
    <col min="1590" max="1590" width="7.85546875" style="2" customWidth="1"/>
    <col min="1591" max="1788" width="9.140625" style="2"/>
    <col min="1789" max="1789" width="5.85546875" style="2" customWidth="1"/>
    <col min="1790" max="1790" width="9.140625" style="2"/>
    <col min="1791" max="1791" width="27.7109375" style="2" customWidth="1"/>
    <col min="1792" max="1792" width="9.140625" style="2"/>
    <col min="1793" max="1809" width="3.85546875" style="2" customWidth="1"/>
    <col min="1810" max="1810" width="5.140625" style="2" customWidth="1"/>
    <col min="1811" max="1811" width="5" style="2" customWidth="1"/>
    <col min="1812" max="1812" width="4.5703125" style="2" customWidth="1"/>
    <col min="1813" max="1820" width="3.85546875" style="2" customWidth="1"/>
    <col min="1821" max="1821" width="3.5703125" style="2" customWidth="1"/>
    <col min="1822" max="1835" width="3.85546875" style="2" customWidth="1"/>
    <col min="1836" max="1836" width="5.42578125" style="2" customWidth="1"/>
    <col min="1837" max="1837" width="3.85546875" style="2" customWidth="1"/>
    <col min="1838" max="1838" width="4.7109375" style="2" customWidth="1"/>
    <col min="1839" max="1844" width="3.85546875" style="2" customWidth="1"/>
    <col min="1845" max="1845" width="8.85546875" style="2" customWidth="1"/>
    <col min="1846" max="1846" width="7.85546875" style="2" customWidth="1"/>
    <col min="1847" max="2044" width="9.140625" style="2"/>
    <col min="2045" max="2045" width="5.85546875" style="2" customWidth="1"/>
    <col min="2046" max="2046" width="9.140625" style="2"/>
    <col min="2047" max="2047" width="27.7109375" style="2" customWidth="1"/>
    <col min="2048" max="2048" width="9.140625" style="2"/>
    <col min="2049" max="2065" width="3.85546875" style="2" customWidth="1"/>
    <col min="2066" max="2066" width="5.140625" style="2" customWidth="1"/>
    <col min="2067" max="2067" width="5" style="2" customWidth="1"/>
    <col min="2068" max="2068" width="4.5703125" style="2" customWidth="1"/>
    <col min="2069" max="2076" width="3.85546875" style="2" customWidth="1"/>
    <col min="2077" max="2077" width="3.5703125" style="2" customWidth="1"/>
    <col min="2078" max="2091" width="3.85546875" style="2" customWidth="1"/>
    <col min="2092" max="2092" width="5.42578125" style="2" customWidth="1"/>
    <col min="2093" max="2093" width="3.85546875" style="2" customWidth="1"/>
    <col min="2094" max="2094" width="4.7109375" style="2" customWidth="1"/>
    <col min="2095" max="2100" width="3.85546875" style="2" customWidth="1"/>
    <col min="2101" max="2101" width="8.85546875" style="2" customWidth="1"/>
    <col min="2102" max="2102" width="7.85546875" style="2" customWidth="1"/>
    <col min="2103" max="2300" width="9.140625" style="2"/>
    <col min="2301" max="2301" width="5.85546875" style="2" customWidth="1"/>
    <col min="2302" max="2302" width="9.140625" style="2"/>
    <col min="2303" max="2303" width="27.7109375" style="2" customWidth="1"/>
    <col min="2304" max="2304" width="9.140625" style="2"/>
    <col min="2305" max="2321" width="3.85546875" style="2" customWidth="1"/>
    <col min="2322" max="2322" width="5.140625" style="2" customWidth="1"/>
    <col min="2323" max="2323" width="5" style="2" customWidth="1"/>
    <col min="2324" max="2324" width="4.5703125" style="2" customWidth="1"/>
    <col min="2325" max="2332" width="3.85546875" style="2" customWidth="1"/>
    <col min="2333" max="2333" width="3.5703125" style="2" customWidth="1"/>
    <col min="2334" max="2347" width="3.85546875" style="2" customWidth="1"/>
    <col min="2348" max="2348" width="5.42578125" style="2" customWidth="1"/>
    <col min="2349" max="2349" width="3.85546875" style="2" customWidth="1"/>
    <col min="2350" max="2350" width="4.7109375" style="2" customWidth="1"/>
    <col min="2351" max="2356" width="3.85546875" style="2" customWidth="1"/>
    <col min="2357" max="2357" width="8.85546875" style="2" customWidth="1"/>
    <col min="2358" max="2358" width="7.85546875" style="2" customWidth="1"/>
    <col min="2359" max="2556" width="9.140625" style="2"/>
    <col min="2557" max="2557" width="5.85546875" style="2" customWidth="1"/>
    <col min="2558" max="2558" width="9.140625" style="2"/>
    <col min="2559" max="2559" width="27.7109375" style="2" customWidth="1"/>
    <col min="2560" max="2560" width="9.140625" style="2"/>
    <col min="2561" max="2577" width="3.85546875" style="2" customWidth="1"/>
    <col min="2578" max="2578" width="5.140625" style="2" customWidth="1"/>
    <col min="2579" max="2579" width="5" style="2" customWidth="1"/>
    <col min="2580" max="2580" width="4.5703125" style="2" customWidth="1"/>
    <col min="2581" max="2588" width="3.85546875" style="2" customWidth="1"/>
    <col min="2589" max="2589" width="3.5703125" style="2" customWidth="1"/>
    <col min="2590" max="2603" width="3.85546875" style="2" customWidth="1"/>
    <col min="2604" max="2604" width="5.42578125" style="2" customWidth="1"/>
    <col min="2605" max="2605" width="3.85546875" style="2" customWidth="1"/>
    <col min="2606" max="2606" width="4.7109375" style="2" customWidth="1"/>
    <col min="2607" max="2612" width="3.85546875" style="2" customWidth="1"/>
    <col min="2613" max="2613" width="8.85546875" style="2" customWidth="1"/>
    <col min="2614" max="2614" width="7.85546875" style="2" customWidth="1"/>
    <col min="2615" max="2793" width="9.140625" style="2"/>
    <col min="2794" max="2794" width="5.85546875" style="2" customWidth="1"/>
    <col min="2795" max="2795" width="9.140625" style="2"/>
    <col min="2796" max="2796" width="27.7109375" style="2" customWidth="1"/>
    <col min="2797" max="2797" width="9.140625" style="2"/>
    <col min="2798" max="2814" width="3.85546875" style="2" customWidth="1"/>
    <col min="2815" max="2815" width="5.140625" style="2" customWidth="1"/>
    <col min="2816" max="2816" width="5" style="2" customWidth="1"/>
    <col min="2817" max="2817" width="4.5703125" style="2" customWidth="1"/>
    <col min="2818" max="2825" width="3.85546875" style="2" customWidth="1"/>
    <col min="2826" max="2826" width="3.5703125" style="2" customWidth="1"/>
    <col min="2827" max="2840" width="3.85546875" style="2" customWidth="1"/>
    <col min="2841" max="2841" width="5.42578125" style="2" customWidth="1"/>
    <col min="2842" max="2842" width="3.85546875" style="2" customWidth="1"/>
    <col min="2843" max="2843" width="4.7109375" style="2" customWidth="1"/>
    <col min="2844" max="2849" width="3.85546875" style="2" customWidth="1"/>
    <col min="2850" max="2850" width="8.85546875" style="2" customWidth="1"/>
    <col min="2851" max="2851" width="7.85546875" style="2" customWidth="1"/>
    <col min="2852" max="3049" width="9.140625" style="2"/>
    <col min="3050" max="3050" width="5.85546875" style="2" customWidth="1"/>
    <col min="3051" max="3051" width="9.140625" style="2"/>
    <col min="3052" max="3052" width="27.7109375" style="2" customWidth="1"/>
    <col min="3053" max="3053" width="9.140625" style="2"/>
    <col min="3054" max="3070" width="3.85546875" style="2" customWidth="1"/>
    <col min="3071" max="3071" width="5.140625" style="2" customWidth="1"/>
    <col min="3072" max="3072" width="5" style="2" customWidth="1"/>
    <col min="3073" max="3073" width="4.5703125" style="2" customWidth="1"/>
    <col min="3074" max="3081" width="3.85546875" style="2" customWidth="1"/>
    <col min="3082" max="3082" width="3.5703125" style="2" customWidth="1"/>
    <col min="3083" max="3096" width="3.85546875" style="2" customWidth="1"/>
    <col min="3097" max="3097" width="5.42578125" style="2" customWidth="1"/>
    <col min="3098" max="3098" width="3.85546875" style="2" customWidth="1"/>
    <col min="3099" max="3099" width="4.7109375" style="2" customWidth="1"/>
    <col min="3100" max="3105" width="3.85546875" style="2" customWidth="1"/>
    <col min="3106" max="3106" width="8.85546875" style="2" customWidth="1"/>
    <col min="3107" max="3107" width="7.85546875" style="2" customWidth="1"/>
    <col min="3108" max="3305" width="9.140625" style="2"/>
    <col min="3306" max="3306" width="5.85546875" style="2" customWidth="1"/>
    <col min="3307" max="3307" width="9.140625" style="2"/>
    <col min="3308" max="3308" width="27.7109375" style="2" customWidth="1"/>
    <col min="3309" max="3309" width="9.140625" style="2"/>
    <col min="3310" max="3326" width="3.85546875" style="2" customWidth="1"/>
    <col min="3327" max="3327" width="5.140625" style="2" customWidth="1"/>
    <col min="3328" max="3328" width="5" style="2" customWidth="1"/>
    <col min="3329" max="3329" width="4.5703125" style="2" customWidth="1"/>
    <col min="3330" max="3337" width="3.85546875" style="2" customWidth="1"/>
    <col min="3338" max="3338" width="3.5703125" style="2" customWidth="1"/>
    <col min="3339" max="3352" width="3.85546875" style="2" customWidth="1"/>
    <col min="3353" max="3353" width="5.42578125" style="2" customWidth="1"/>
    <col min="3354" max="3354" width="3.85546875" style="2" customWidth="1"/>
    <col min="3355" max="3355" width="4.7109375" style="2" customWidth="1"/>
    <col min="3356" max="3361" width="3.85546875" style="2" customWidth="1"/>
    <col min="3362" max="3362" width="8.85546875" style="2" customWidth="1"/>
    <col min="3363" max="3363" width="7.85546875" style="2" customWidth="1"/>
    <col min="3364" max="3561" width="9.140625" style="2"/>
    <col min="3562" max="3562" width="5.85546875" style="2" customWidth="1"/>
    <col min="3563" max="3563" width="9.140625" style="2"/>
    <col min="3564" max="3564" width="27.7109375" style="2" customWidth="1"/>
    <col min="3565" max="3565" width="9.140625" style="2"/>
    <col min="3566" max="3582" width="3.85546875" style="2" customWidth="1"/>
    <col min="3583" max="3583" width="5.140625" style="2" customWidth="1"/>
    <col min="3584" max="3584" width="5" style="2" customWidth="1"/>
    <col min="3585" max="3585" width="4.5703125" style="2" customWidth="1"/>
    <col min="3586" max="3593" width="3.85546875" style="2" customWidth="1"/>
    <col min="3594" max="3594" width="3.5703125" style="2" customWidth="1"/>
    <col min="3595" max="3608" width="3.85546875" style="2" customWidth="1"/>
    <col min="3609" max="3609" width="5.42578125" style="2" customWidth="1"/>
    <col min="3610" max="3610" width="3.85546875" style="2" customWidth="1"/>
    <col min="3611" max="3611" width="4.7109375" style="2" customWidth="1"/>
    <col min="3612" max="3617" width="3.85546875" style="2" customWidth="1"/>
    <col min="3618" max="3618" width="8.85546875" style="2" customWidth="1"/>
    <col min="3619" max="3619" width="7.85546875" style="2" customWidth="1"/>
    <col min="3620" max="3817" width="9.140625" style="2"/>
    <col min="3818" max="3818" width="5.85546875" style="2" customWidth="1"/>
    <col min="3819" max="3819" width="9.140625" style="2"/>
    <col min="3820" max="3820" width="27.7109375" style="2" customWidth="1"/>
    <col min="3821" max="3821" width="9.140625" style="2"/>
    <col min="3822" max="3838" width="3.85546875" style="2" customWidth="1"/>
    <col min="3839" max="3839" width="5.140625" style="2" customWidth="1"/>
    <col min="3840" max="3840" width="5" style="2" customWidth="1"/>
    <col min="3841" max="3841" width="4.5703125" style="2" customWidth="1"/>
    <col min="3842" max="3849" width="3.85546875" style="2" customWidth="1"/>
    <col min="3850" max="3850" width="3.5703125" style="2" customWidth="1"/>
    <col min="3851" max="3864" width="3.85546875" style="2" customWidth="1"/>
    <col min="3865" max="3865" width="5.42578125" style="2" customWidth="1"/>
    <col min="3866" max="3866" width="3.85546875" style="2" customWidth="1"/>
    <col min="3867" max="3867" width="4.7109375" style="2" customWidth="1"/>
    <col min="3868" max="3873" width="3.85546875" style="2" customWidth="1"/>
    <col min="3874" max="3874" width="8.85546875" style="2" customWidth="1"/>
    <col min="3875" max="3875" width="7.85546875" style="2" customWidth="1"/>
    <col min="3876" max="4073" width="9.140625" style="2"/>
    <col min="4074" max="4074" width="5.85546875" style="2" customWidth="1"/>
    <col min="4075" max="4075" width="9.140625" style="2"/>
    <col min="4076" max="4076" width="27.7109375" style="2" customWidth="1"/>
    <col min="4077" max="4077" width="9.140625" style="2"/>
    <col min="4078" max="4094" width="3.85546875" style="2" customWidth="1"/>
    <col min="4095" max="4095" width="5.140625" style="2" customWidth="1"/>
    <col min="4096" max="4096" width="5" style="2" customWidth="1"/>
    <col min="4097" max="4097" width="4.5703125" style="2" customWidth="1"/>
    <col min="4098" max="4105" width="3.85546875" style="2" customWidth="1"/>
    <col min="4106" max="4106" width="3.5703125" style="2" customWidth="1"/>
    <col min="4107" max="4120" width="3.85546875" style="2" customWidth="1"/>
    <col min="4121" max="4121" width="5.42578125" style="2" customWidth="1"/>
    <col min="4122" max="4122" width="3.85546875" style="2" customWidth="1"/>
    <col min="4123" max="4123" width="4.7109375" style="2" customWidth="1"/>
    <col min="4124" max="4129" width="3.85546875" style="2" customWidth="1"/>
    <col min="4130" max="4130" width="8.85546875" style="2" customWidth="1"/>
    <col min="4131" max="4131" width="7.85546875" style="2" customWidth="1"/>
    <col min="4132" max="4329" width="9.140625" style="2"/>
    <col min="4330" max="4330" width="5.85546875" style="2" customWidth="1"/>
    <col min="4331" max="4331" width="9.140625" style="2"/>
    <col min="4332" max="4332" width="27.7109375" style="2" customWidth="1"/>
    <col min="4333" max="4333" width="9.140625" style="2"/>
    <col min="4334" max="4350" width="3.85546875" style="2" customWidth="1"/>
    <col min="4351" max="4351" width="5.140625" style="2" customWidth="1"/>
    <col min="4352" max="4352" width="5" style="2" customWidth="1"/>
    <col min="4353" max="4353" width="4.5703125" style="2" customWidth="1"/>
    <col min="4354" max="4361" width="3.85546875" style="2" customWidth="1"/>
    <col min="4362" max="4362" width="3.5703125" style="2" customWidth="1"/>
    <col min="4363" max="4376" width="3.85546875" style="2" customWidth="1"/>
    <col min="4377" max="4377" width="5.42578125" style="2" customWidth="1"/>
    <col min="4378" max="4378" width="3.85546875" style="2" customWidth="1"/>
    <col min="4379" max="4379" width="4.7109375" style="2" customWidth="1"/>
    <col min="4380" max="4385" width="3.85546875" style="2" customWidth="1"/>
    <col min="4386" max="4386" width="8.85546875" style="2" customWidth="1"/>
    <col min="4387" max="4387" width="7.85546875" style="2" customWidth="1"/>
    <col min="4388" max="4585" width="9.140625" style="2"/>
    <col min="4586" max="4586" width="5.85546875" style="2" customWidth="1"/>
    <col min="4587" max="4587" width="9.140625" style="2"/>
    <col min="4588" max="4588" width="27.7109375" style="2" customWidth="1"/>
    <col min="4589" max="4589" width="9.140625" style="2"/>
    <col min="4590" max="4606" width="3.85546875" style="2" customWidth="1"/>
    <col min="4607" max="4607" width="5.140625" style="2" customWidth="1"/>
    <col min="4608" max="4608" width="5" style="2" customWidth="1"/>
    <col min="4609" max="4609" width="4.5703125" style="2" customWidth="1"/>
    <col min="4610" max="4617" width="3.85546875" style="2" customWidth="1"/>
    <col min="4618" max="4618" width="3.5703125" style="2" customWidth="1"/>
    <col min="4619" max="4632" width="3.85546875" style="2" customWidth="1"/>
    <col min="4633" max="4633" width="5.42578125" style="2" customWidth="1"/>
    <col min="4634" max="4634" width="3.85546875" style="2" customWidth="1"/>
    <col min="4635" max="4635" width="4.7109375" style="2" customWidth="1"/>
    <col min="4636" max="4641" width="3.85546875" style="2" customWidth="1"/>
    <col min="4642" max="4642" width="8.85546875" style="2" customWidth="1"/>
    <col min="4643" max="4643" width="7.85546875" style="2" customWidth="1"/>
    <col min="4644" max="4841" width="9.140625" style="2"/>
    <col min="4842" max="4842" width="5.85546875" style="2" customWidth="1"/>
    <col min="4843" max="4843" width="9.140625" style="2"/>
    <col min="4844" max="4844" width="27.7109375" style="2" customWidth="1"/>
    <col min="4845" max="4845" width="9.140625" style="2"/>
    <col min="4846" max="4862" width="3.85546875" style="2" customWidth="1"/>
    <col min="4863" max="4863" width="5.140625" style="2" customWidth="1"/>
    <col min="4864" max="4864" width="5" style="2" customWidth="1"/>
    <col min="4865" max="4865" width="4.5703125" style="2" customWidth="1"/>
    <col min="4866" max="4873" width="3.85546875" style="2" customWidth="1"/>
    <col min="4874" max="4874" width="3.5703125" style="2" customWidth="1"/>
    <col min="4875" max="4888" width="3.85546875" style="2" customWidth="1"/>
    <col min="4889" max="4889" width="5.42578125" style="2" customWidth="1"/>
    <col min="4890" max="4890" width="3.85546875" style="2" customWidth="1"/>
    <col min="4891" max="4891" width="4.7109375" style="2" customWidth="1"/>
    <col min="4892" max="4897" width="3.85546875" style="2" customWidth="1"/>
    <col min="4898" max="4898" width="8.85546875" style="2" customWidth="1"/>
    <col min="4899" max="4899" width="7.85546875" style="2" customWidth="1"/>
    <col min="4900" max="5097" width="9.140625" style="2"/>
    <col min="5098" max="5098" width="5.85546875" style="2" customWidth="1"/>
    <col min="5099" max="5099" width="9.140625" style="2"/>
    <col min="5100" max="5100" width="27.7109375" style="2" customWidth="1"/>
    <col min="5101" max="5101" width="9.140625" style="2"/>
    <col min="5102" max="5118" width="3.85546875" style="2" customWidth="1"/>
    <col min="5119" max="5119" width="5.140625" style="2" customWidth="1"/>
    <col min="5120" max="5120" width="5" style="2" customWidth="1"/>
    <col min="5121" max="5121" width="4.5703125" style="2" customWidth="1"/>
    <col min="5122" max="5129" width="3.85546875" style="2" customWidth="1"/>
    <col min="5130" max="5130" width="3.5703125" style="2" customWidth="1"/>
    <col min="5131" max="5144" width="3.85546875" style="2" customWidth="1"/>
    <col min="5145" max="5145" width="5.42578125" style="2" customWidth="1"/>
    <col min="5146" max="5146" width="3.85546875" style="2" customWidth="1"/>
    <col min="5147" max="5147" width="4.7109375" style="2" customWidth="1"/>
    <col min="5148" max="5153" width="3.85546875" style="2" customWidth="1"/>
    <col min="5154" max="5154" width="8.85546875" style="2" customWidth="1"/>
    <col min="5155" max="5155" width="7.85546875" style="2" customWidth="1"/>
    <col min="5156" max="5353" width="9.140625" style="2"/>
    <col min="5354" max="5354" width="5.85546875" style="2" customWidth="1"/>
    <col min="5355" max="5355" width="9.140625" style="2"/>
    <col min="5356" max="5356" width="27.7109375" style="2" customWidth="1"/>
    <col min="5357" max="5357" width="9.140625" style="2"/>
    <col min="5358" max="5374" width="3.85546875" style="2" customWidth="1"/>
    <col min="5375" max="5375" width="5.140625" style="2" customWidth="1"/>
    <col min="5376" max="5376" width="5" style="2" customWidth="1"/>
    <col min="5377" max="5377" width="4.5703125" style="2" customWidth="1"/>
    <col min="5378" max="5385" width="3.85546875" style="2" customWidth="1"/>
    <col min="5386" max="5386" width="3.5703125" style="2" customWidth="1"/>
    <col min="5387" max="5400" width="3.85546875" style="2" customWidth="1"/>
    <col min="5401" max="5401" width="5.42578125" style="2" customWidth="1"/>
    <col min="5402" max="5402" width="3.85546875" style="2" customWidth="1"/>
    <col min="5403" max="5403" width="4.7109375" style="2" customWidth="1"/>
    <col min="5404" max="5409" width="3.85546875" style="2" customWidth="1"/>
    <col min="5410" max="5410" width="8.85546875" style="2" customWidth="1"/>
    <col min="5411" max="5411" width="7.85546875" style="2" customWidth="1"/>
    <col min="5412" max="5609" width="9.140625" style="2"/>
    <col min="5610" max="5610" width="5.85546875" style="2" customWidth="1"/>
    <col min="5611" max="5611" width="9.140625" style="2"/>
    <col min="5612" max="5612" width="27.7109375" style="2" customWidth="1"/>
    <col min="5613" max="5613" width="9.140625" style="2"/>
    <col min="5614" max="5630" width="3.85546875" style="2" customWidth="1"/>
    <col min="5631" max="5631" width="5.140625" style="2" customWidth="1"/>
    <col min="5632" max="5632" width="5" style="2" customWidth="1"/>
    <col min="5633" max="5633" width="4.5703125" style="2" customWidth="1"/>
    <col min="5634" max="5641" width="3.85546875" style="2" customWidth="1"/>
    <col min="5642" max="5642" width="3.5703125" style="2" customWidth="1"/>
    <col min="5643" max="5656" width="3.85546875" style="2" customWidth="1"/>
    <col min="5657" max="5657" width="5.42578125" style="2" customWidth="1"/>
    <col min="5658" max="5658" width="3.85546875" style="2" customWidth="1"/>
    <col min="5659" max="5659" width="4.7109375" style="2" customWidth="1"/>
    <col min="5660" max="5665" width="3.85546875" style="2" customWidth="1"/>
    <col min="5666" max="5666" width="8.85546875" style="2" customWidth="1"/>
    <col min="5667" max="5667" width="7.85546875" style="2" customWidth="1"/>
    <col min="5668" max="5865" width="9.140625" style="2"/>
    <col min="5866" max="5866" width="5.85546875" style="2" customWidth="1"/>
    <col min="5867" max="5867" width="9.140625" style="2"/>
    <col min="5868" max="5868" width="27.7109375" style="2" customWidth="1"/>
    <col min="5869" max="5869" width="9.140625" style="2"/>
    <col min="5870" max="5886" width="3.85546875" style="2" customWidth="1"/>
    <col min="5887" max="5887" width="5.140625" style="2" customWidth="1"/>
    <col min="5888" max="5888" width="5" style="2" customWidth="1"/>
    <col min="5889" max="5889" width="4.5703125" style="2" customWidth="1"/>
    <col min="5890" max="5897" width="3.85546875" style="2" customWidth="1"/>
    <col min="5898" max="5898" width="3.5703125" style="2" customWidth="1"/>
    <col min="5899" max="5912" width="3.85546875" style="2" customWidth="1"/>
    <col min="5913" max="5913" width="5.42578125" style="2" customWidth="1"/>
    <col min="5914" max="5914" width="3.85546875" style="2" customWidth="1"/>
    <col min="5915" max="5915" width="4.7109375" style="2" customWidth="1"/>
    <col min="5916" max="5921" width="3.85546875" style="2" customWidth="1"/>
    <col min="5922" max="5922" width="8.85546875" style="2" customWidth="1"/>
    <col min="5923" max="5923" width="7.85546875" style="2" customWidth="1"/>
    <col min="5924" max="6121" width="9.140625" style="2"/>
    <col min="6122" max="6122" width="5.85546875" style="2" customWidth="1"/>
    <col min="6123" max="6123" width="9.140625" style="2"/>
    <col min="6124" max="6124" width="27.7109375" style="2" customWidth="1"/>
    <col min="6125" max="6125" width="9.140625" style="2"/>
    <col min="6126" max="6142" width="3.85546875" style="2" customWidth="1"/>
    <col min="6143" max="6143" width="5.140625" style="2" customWidth="1"/>
    <col min="6144" max="6144" width="5" style="2" customWidth="1"/>
    <col min="6145" max="6145" width="4.5703125" style="2" customWidth="1"/>
    <col min="6146" max="6153" width="3.85546875" style="2" customWidth="1"/>
    <col min="6154" max="6154" width="3.5703125" style="2" customWidth="1"/>
    <col min="6155" max="6168" width="3.85546875" style="2" customWidth="1"/>
    <col min="6169" max="6169" width="5.42578125" style="2" customWidth="1"/>
    <col min="6170" max="6170" width="3.85546875" style="2" customWidth="1"/>
    <col min="6171" max="6171" width="4.7109375" style="2" customWidth="1"/>
    <col min="6172" max="6177" width="3.85546875" style="2" customWidth="1"/>
    <col min="6178" max="6178" width="8.85546875" style="2" customWidth="1"/>
    <col min="6179" max="6179" width="7.85546875" style="2" customWidth="1"/>
    <col min="6180" max="6377" width="9.140625" style="2"/>
    <col min="6378" max="6378" width="5.85546875" style="2" customWidth="1"/>
    <col min="6379" max="6379" width="9.140625" style="2"/>
    <col min="6380" max="6380" width="27.7109375" style="2" customWidth="1"/>
    <col min="6381" max="6381" width="9.140625" style="2"/>
    <col min="6382" max="6398" width="3.85546875" style="2" customWidth="1"/>
    <col min="6399" max="6399" width="5.140625" style="2" customWidth="1"/>
    <col min="6400" max="6400" width="5" style="2" customWidth="1"/>
    <col min="6401" max="6401" width="4.5703125" style="2" customWidth="1"/>
    <col min="6402" max="6409" width="3.85546875" style="2" customWidth="1"/>
    <col min="6410" max="6410" width="3.5703125" style="2" customWidth="1"/>
    <col min="6411" max="6424" width="3.85546875" style="2" customWidth="1"/>
    <col min="6425" max="6425" width="5.42578125" style="2" customWidth="1"/>
    <col min="6426" max="6426" width="3.85546875" style="2" customWidth="1"/>
    <col min="6427" max="6427" width="4.7109375" style="2" customWidth="1"/>
    <col min="6428" max="6433" width="3.85546875" style="2" customWidth="1"/>
    <col min="6434" max="6434" width="8.85546875" style="2" customWidth="1"/>
    <col min="6435" max="6435" width="7.85546875" style="2" customWidth="1"/>
    <col min="6436" max="6633" width="9.140625" style="2"/>
    <col min="6634" max="6634" width="5.85546875" style="2" customWidth="1"/>
    <col min="6635" max="6635" width="9.140625" style="2"/>
    <col min="6636" max="6636" width="27.7109375" style="2" customWidth="1"/>
    <col min="6637" max="6637" width="9.140625" style="2"/>
    <col min="6638" max="6654" width="3.85546875" style="2" customWidth="1"/>
    <col min="6655" max="6655" width="5.140625" style="2" customWidth="1"/>
    <col min="6656" max="6656" width="5" style="2" customWidth="1"/>
    <col min="6657" max="6657" width="4.5703125" style="2" customWidth="1"/>
    <col min="6658" max="6665" width="3.85546875" style="2" customWidth="1"/>
    <col min="6666" max="6666" width="3.5703125" style="2" customWidth="1"/>
    <col min="6667" max="6680" width="3.85546875" style="2" customWidth="1"/>
    <col min="6681" max="6681" width="5.42578125" style="2" customWidth="1"/>
    <col min="6682" max="6682" width="3.85546875" style="2" customWidth="1"/>
    <col min="6683" max="6683" width="4.7109375" style="2" customWidth="1"/>
    <col min="6684" max="6689" width="3.85546875" style="2" customWidth="1"/>
    <col min="6690" max="6690" width="8.85546875" style="2" customWidth="1"/>
    <col min="6691" max="6691" width="7.85546875" style="2" customWidth="1"/>
    <col min="6692" max="6889" width="9.140625" style="2"/>
    <col min="6890" max="6890" width="5.85546875" style="2" customWidth="1"/>
    <col min="6891" max="6891" width="9.140625" style="2"/>
    <col min="6892" max="6892" width="27.7109375" style="2" customWidth="1"/>
    <col min="6893" max="6893" width="9.140625" style="2"/>
    <col min="6894" max="6910" width="3.85546875" style="2" customWidth="1"/>
    <col min="6911" max="6911" width="5.140625" style="2" customWidth="1"/>
    <col min="6912" max="6912" width="5" style="2" customWidth="1"/>
    <col min="6913" max="6913" width="4.5703125" style="2" customWidth="1"/>
    <col min="6914" max="6921" width="3.85546875" style="2" customWidth="1"/>
    <col min="6922" max="6922" width="3.5703125" style="2" customWidth="1"/>
    <col min="6923" max="6936" width="3.85546875" style="2" customWidth="1"/>
    <col min="6937" max="6937" width="5.42578125" style="2" customWidth="1"/>
    <col min="6938" max="6938" width="3.85546875" style="2" customWidth="1"/>
    <col min="6939" max="6939" width="4.7109375" style="2" customWidth="1"/>
    <col min="6940" max="6945" width="3.85546875" style="2" customWidth="1"/>
    <col min="6946" max="6946" width="8.85546875" style="2" customWidth="1"/>
    <col min="6947" max="6947" width="7.85546875" style="2" customWidth="1"/>
    <col min="6948" max="7145" width="9.140625" style="2"/>
    <col min="7146" max="7146" width="5.85546875" style="2" customWidth="1"/>
    <col min="7147" max="7147" width="9.140625" style="2"/>
    <col min="7148" max="7148" width="27.7109375" style="2" customWidth="1"/>
    <col min="7149" max="7149" width="9.140625" style="2"/>
    <col min="7150" max="7166" width="3.85546875" style="2" customWidth="1"/>
    <col min="7167" max="7167" width="5.140625" style="2" customWidth="1"/>
    <col min="7168" max="7168" width="5" style="2" customWidth="1"/>
    <col min="7169" max="7169" width="4.5703125" style="2" customWidth="1"/>
    <col min="7170" max="7177" width="3.85546875" style="2" customWidth="1"/>
    <col min="7178" max="7178" width="3.5703125" style="2" customWidth="1"/>
    <col min="7179" max="7192" width="3.85546875" style="2" customWidth="1"/>
    <col min="7193" max="7193" width="5.42578125" style="2" customWidth="1"/>
    <col min="7194" max="7194" width="3.85546875" style="2" customWidth="1"/>
    <col min="7195" max="7195" width="4.7109375" style="2" customWidth="1"/>
    <col min="7196" max="7201" width="3.85546875" style="2" customWidth="1"/>
    <col min="7202" max="7202" width="8.85546875" style="2" customWidth="1"/>
    <col min="7203" max="7203" width="7.85546875" style="2" customWidth="1"/>
    <col min="7204" max="7401" width="9.140625" style="2"/>
    <col min="7402" max="7402" width="5.85546875" style="2" customWidth="1"/>
    <col min="7403" max="7403" width="9.140625" style="2"/>
    <col min="7404" max="7404" width="27.7109375" style="2" customWidth="1"/>
    <col min="7405" max="7405" width="9.140625" style="2"/>
    <col min="7406" max="7422" width="3.85546875" style="2" customWidth="1"/>
    <col min="7423" max="7423" width="5.140625" style="2" customWidth="1"/>
    <col min="7424" max="7424" width="5" style="2" customWidth="1"/>
    <col min="7425" max="7425" width="4.5703125" style="2" customWidth="1"/>
    <col min="7426" max="7433" width="3.85546875" style="2" customWidth="1"/>
    <col min="7434" max="7434" width="3.5703125" style="2" customWidth="1"/>
    <col min="7435" max="7448" width="3.85546875" style="2" customWidth="1"/>
    <col min="7449" max="7449" width="5.42578125" style="2" customWidth="1"/>
    <col min="7450" max="7450" width="3.85546875" style="2" customWidth="1"/>
    <col min="7451" max="7451" width="4.7109375" style="2" customWidth="1"/>
    <col min="7452" max="7457" width="3.85546875" style="2" customWidth="1"/>
    <col min="7458" max="7458" width="8.85546875" style="2" customWidth="1"/>
    <col min="7459" max="7459" width="7.85546875" style="2" customWidth="1"/>
    <col min="7460" max="7657" width="9.140625" style="2"/>
    <col min="7658" max="7658" width="5.85546875" style="2" customWidth="1"/>
    <col min="7659" max="7659" width="9.140625" style="2"/>
    <col min="7660" max="7660" width="27.7109375" style="2" customWidth="1"/>
    <col min="7661" max="7661" width="9.140625" style="2"/>
    <col min="7662" max="7678" width="3.85546875" style="2" customWidth="1"/>
    <col min="7679" max="7679" width="5.140625" style="2" customWidth="1"/>
    <col min="7680" max="7680" width="5" style="2" customWidth="1"/>
    <col min="7681" max="7681" width="4.5703125" style="2" customWidth="1"/>
    <col min="7682" max="7689" width="3.85546875" style="2" customWidth="1"/>
    <col min="7690" max="7690" width="3.5703125" style="2" customWidth="1"/>
    <col min="7691" max="7704" width="3.85546875" style="2" customWidth="1"/>
    <col min="7705" max="7705" width="5.42578125" style="2" customWidth="1"/>
    <col min="7706" max="7706" width="3.85546875" style="2" customWidth="1"/>
    <col min="7707" max="7707" width="4.7109375" style="2" customWidth="1"/>
    <col min="7708" max="7713" width="3.85546875" style="2" customWidth="1"/>
    <col min="7714" max="7714" width="8.85546875" style="2" customWidth="1"/>
    <col min="7715" max="7715" width="7.85546875" style="2" customWidth="1"/>
    <col min="7716" max="7913" width="9.140625" style="2"/>
    <col min="7914" max="7914" width="5.85546875" style="2" customWidth="1"/>
    <col min="7915" max="7915" width="9.140625" style="2"/>
    <col min="7916" max="7916" width="27.7109375" style="2" customWidth="1"/>
    <col min="7917" max="7917" width="9.140625" style="2"/>
    <col min="7918" max="7934" width="3.85546875" style="2" customWidth="1"/>
    <col min="7935" max="7935" width="5.140625" style="2" customWidth="1"/>
    <col min="7936" max="7936" width="5" style="2" customWidth="1"/>
    <col min="7937" max="7937" width="4.5703125" style="2" customWidth="1"/>
    <col min="7938" max="7945" width="3.85546875" style="2" customWidth="1"/>
    <col min="7946" max="7946" width="3.5703125" style="2" customWidth="1"/>
    <col min="7947" max="7960" width="3.85546875" style="2" customWidth="1"/>
    <col min="7961" max="7961" width="5.42578125" style="2" customWidth="1"/>
    <col min="7962" max="7962" width="3.85546875" style="2" customWidth="1"/>
    <col min="7963" max="7963" width="4.7109375" style="2" customWidth="1"/>
    <col min="7964" max="7969" width="3.85546875" style="2" customWidth="1"/>
    <col min="7970" max="7970" width="8.85546875" style="2" customWidth="1"/>
    <col min="7971" max="7971" width="7.85546875" style="2" customWidth="1"/>
    <col min="7972" max="8169" width="9.140625" style="2"/>
    <col min="8170" max="8170" width="5.85546875" style="2" customWidth="1"/>
    <col min="8171" max="8171" width="9.140625" style="2"/>
    <col min="8172" max="8172" width="27.7109375" style="2" customWidth="1"/>
    <col min="8173" max="8173" width="9.140625" style="2"/>
    <col min="8174" max="8190" width="3.85546875" style="2" customWidth="1"/>
    <col min="8191" max="8191" width="5.140625" style="2" customWidth="1"/>
    <col min="8192" max="8192" width="5" style="2" customWidth="1"/>
    <col min="8193" max="8193" width="4.5703125" style="2" customWidth="1"/>
    <col min="8194" max="8201" width="3.85546875" style="2" customWidth="1"/>
    <col min="8202" max="8202" width="3.5703125" style="2" customWidth="1"/>
    <col min="8203" max="8216" width="3.85546875" style="2" customWidth="1"/>
    <col min="8217" max="8217" width="5.42578125" style="2" customWidth="1"/>
    <col min="8218" max="8218" width="3.85546875" style="2" customWidth="1"/>
    <col min="8219" max="8219" width="4.7109375" style="2" customWidth="1"/>
    <col min="8220" max="8225" width="3.85546875" style="2" customWidth="1"/>
    <col min="8226" max="8226" width="8.85546875" style="2" customWidth="1"/>
    <col min="8227" max="8227" width="7.85546875" style="2" customWidth="1"/>
    <col min="8228" max="8425" width="9.140625" style="2"/>
    <col min="8426" max="8426" width="5.85546875" style="2" customWidth="1"/>
    <col min="8427" max="8427" width="9.140625" style="2"/>
    <col min="8428" max="8428" width="27.7109375" style="2" customWidth="1"/>
    <col min="8429" max="8429" width="9.140625" style="2"/>
    <col min="8430" max="8446" width="3.85546875" style="2" customWidth="1"/>
    <col min="8447" max="8447" width="5.140625" style="2" customWidth="1"/>
    <col min="8448" max="8448" width="5" style="2" customWidth="1"/>
    <col min="8449" max="8449" width="4.5703125" style="2" customWidth="1"/>
    <col min="8450" max="8457" width="3.85546875" style="2" customWidth="1"/>
    <col min="8458" max="8458" width="3.5703125" style="2" customWidth="1"/>
    <col min="8459" max="8472" width="3.85546875" style="2" customWidth="1"/>
    <col min="8473" max="8473" width="5.42578125" style="2" customWidth="1"/>
    <col min="8474" max="8474" width="3.85546875" style="2" customWidth="1"/>
    <col min="8475" max="8475" width="4.7109375" style="2" customWidth="1"/>
    <col min="8476" max="8481" width="3.85546875" style="2" customWidth="1"/>
    <col min="8482" max="8482" width="8.85546875" style="2" customWidth="1"/>
    <col min="8483" max="8483" width="7.85546875" style="2" customWidth="1"/>
    <col min="8484" max="8681" width="9.140625" style="2"/>
    <col min="8682" max="8682" width="5.85546875" style="2" customWidth="1"/>
    <col min="8683" max="8683" width="9.140625" style="2"/>
    <col min="8684" max="8684" width="27.7109375" style="2" customWidth="1"/>
    <col min="8685" max="8685" width="9.140625" style="2"/>
    <col min="8686" max="8702" width="3.85546875" style="2" customWidth="1"/>
    <col min="8703" max="8703" width="5.140625" style="2" customWidth="1"/>
    <col min="8704" max="8704" width="5" style="2" customWidth="1"/>
    <col min="8705" max="8705" width="4.5703125" style="2" customWidth="1"/>
    <col min="8706" max="8713" width="3.85546875" style="2" customWidth="1"/>
    <col min="8714" max="8714" width="3.5703125" style="2" customWidth="1"/>
    <col min="8715" max="8728" width="3.85546875" style="2" customWidth="1"/>
    <col min="8729" max="8729" width="5.42578125" style="2" customWidth="1"/>
    <col min="8730" max="8730" width="3.85546875" style="2" customWidth="1"/>
    <col min="8731" max="8731" width="4.7109375" style="2" customWidth="1"/>
    <col min="8732" max="8737" width="3.85546875" style="2" customWidth="1"/>
    <col min="8738" max="8738" width="8.85546875" style="2" customWidth="1"/>
    <col min="8739" max="8739" width="7.85546875" style="2" customWidth="1"/>
    <col min="8740" max="8937" width="9.140625" style="2"/>
    <col min="8938" max="8938" width="5.85546875" style="2" customWidth="1"/>
    <col min="8939" max="8939" width="9.140625" style="2"/>
    <col min="8940" max="8940" width="27.7109375" style="2" customWidth="1"/>
    <col min="8941" max="8941" width="9.140625" style="2"/>
    <col min="8942" max="8958" width="3.85546875" style="2" customWidth="1"/>
    <col min="8959" max="8959" width="5.140625" style="2" customWidth="1"/>
    <col min="8960" max="8960" width="5" style="2" customWidth="1"/>
    <col min="8961" max="8961" width="4.5703125" style="2" customWidth="1"/>
    <col min="8962" max="8969" width="3.85546875" style="2" customWidth="1"/>
    <col min="8970" max="8970" width="3.5703125" style="2" customWidth="1"/>
    <col min="8971" max="8984" width="3.85546875" style="2" customWidth="1"/>
    <col min="8985" max="8985" width="5.42578125" style="2" customWidth="1"/>
    <col min="8986" max="8986" width="3.85546875" style="2" customWidth="1"/>
    <col min="8987" max="8987" width="4.7109375" style="2" customWidth="1"/>
    <col min="8988" max="8993" width="3.85546875" style="2" customWidth="1"/>
    <col min="8994" max="8994" width="8.85546875" style="2" customWidth="1"/>
    <col min="8995" max="8995" width="7.85546875" style="2" customWidth="1"/>
    <col min="8996" max="9193" width="9.140625" style="2"/>
    <col min="9194" max="9194" width="5.85546875" style="2" customWidth="1"/>
    <col min="9195" max="9195" width="9.140625" style="2"/>
    <col min="9196" max="9196" width="27.7109375" style="2" customWidth="1"/>
    <col min="9197" max="9197" width="9.140625" style="2"/>
    <col min="9198" max="9214" width="3.85546875" style="2" customWidth="1"/>
    <col min="9215" max="9215" width="5.140625" style="2" customWidth="1"/>
    <col min="9216" max="9216" width="5" style="2" customWidth="1"/>
    <col min="9217" max="9217" width="4.5703125" style="2" customWidth="1"/>
    <col min="9218" max="9225" width="3.85546875" style="2" customWidth="1"/>
    <col min="9226" max="9226" width="3.5703125" style="2" customWidth="1"/>
    <col min="9227" max="9240" width="3.85546875" style="2" customWidth="1"/>
    <col min="9241" max="9241" width="5.42578125" style="2" customWidth="1"/>
    <col min="9242" max="9242" width="3.85546875" style="2" customWidth="1"/>
    <col min="9243" max="9243" width="4.7109375" style="2" customWidth="1"/>
    <col min="9244" max="9249" width="3.85546875" style="2" customWidth="1"/>
    <col min="9250" max="9250" width="8.85546875" style="2" customWidth="1"/>
    <col min="9251" max="9251" width="7.85546875" style="2" customWidth="1"/>
    <col min="9252" max="9449" width="9.140625" style="2"/>
    <col min="9450" max="9450" width="5.85546875" style="2" customWidth="1"/>
    <col min="9451" max="9451" width="9.140625" style="2"/>
    <col min="9452" max="9452" width="27.7109375" style="2" customWidth="1"/>
    <col min="9453" max="9453" width="9.140625" style="2"/>
    <col min="9454" max="9470" width="3.85546875" style="2" customWidth="1"/>
    <col min="9471" max="9471" width="5.140625" style="2" customWidth="1"/>
    <col min="9472" max="9472" width="5" style="2" customWidth="1"/>
    <col min="9473" max="9473" width="4.5703125" style="2" customWidth="1"/>
    <col min="9474" max="9481" width="3.85546875" style="2" customWidth="1"/>
    <col min="9482" max="9482" width="3.5703125" style="2" customWidth="1"/>
    <col min="9483" max="9496" width="3.85546875" style="2" customWidth="1"/>
    <col min="9497" max="9497" width="5.42578125" style="2" customWidth="1"/>
    <col min="9498" max="9498" width="3.85546875" style="2" customWidth="1"/>
    <col min="9499" max="9499" width="4.7109375" style="2" customWidth="1"/>
    <col min="9500" max="9505" width="3.85546875" style="2" customWidth="1"/>
    <col min="9506" max="9506" width="8.85546875" style="2" customWidth="1"/>
    <col min="9507" max="9507" width="7.85546875" style="2" customWidth="1"/>
    <col min="9508" max="9705" width="9.140625" style="2"/>
    <col min="9706" max="9706" width="5.85546875" style="2" customWidth="1"/>
    <col min="9707" max="9707" width="9.140625" style="2"/>
    <col min="9708" max="9708" width="27.7109375" style="2" customWidth="1"/>
    <col min="9709" max="9709" width="9.140625" style="2"/>
    <col min="9710" max="9726" width="3.85546875" style="2" customWidth="1"/>
    <col min="9727" max="9727" width="5.140625" style="2" customWidth="1"/>
    <col min="9728" max="9728" width="5" style="2" customWidth="1"/>
    <col min="9729" max="9729" width="4.5703125" style="2" customWidth="1"/>
    <col min="9730" max="9737" width="3.85546875" style="2" customWidth="1"/>
    <col min="9738" max="9738" width="3.5703125" style="2" customWidth="1"/>
    <col min="9739" max="9752" width="3.85546875" style="2" customWidth="1"/>
    <col min="9753" max="9753" width="5.42578125" style="2" customWidth="1"/>
    <col min="9754" max="9754" width="3.85546875" style="2" customWidth="1"/>
    <col min="9755" max="9755" width="4.7109375" style="2" customWidth="1"/>
    <col min="9756" max="9761" width="3.85546875" style="2" customWidth="1"/>
    <col min="9762" max="9762" width="8.85546875" style="2" customWidth="1"/>
    <col min="9763" max="9763" width="7.85546875" style="2" customWidth="1"/>
    <col min="9764" max="9961" width="9.140625" style="2"/>
    <col min="9962" max="9962" width="5.85546875" style="2" customWidth="1"/>
    <col min="9963" max="9963" width="9.140625" style="2"/>
    <col min="9964" max="9964" width="27.7109375" style="2" customWidth="1"/>
    <col min="9965" max="9965" width="9.140625" style="2"/>
    <col min="9966" max="9982" width="3.85546875" style="2" customWidth="1"/>
    <col min="9983" max="9983" width="5.140625" style="2" customWidth="1"/>
    <col min="9984" max="9984" width="5" style="2" customWidth="1"/>
    <col min="9985" max="9985" width="4.5703125" style="2" customWidth="1"/>
    <col min="9986" max="9993" width="3.85546875" style="2" customWidth="1"/>
    <col min="9994" max="9994" width="3.5703125" style="2" customWidth="1"/>
    <col min="9995" max="10008" width="3.85546875" style="2" customWidth="1"/>
    <col min="10009" max="10009" width="5.42578125" style="2" customWidth="1"/>
    <col min="10010" max="10010" width="3.85546875" style="2" customWidth="1"/>
    <col min="10011" max="10011" width="4.7109375" style="2" customWidth="1"/>
    <col min="10012" max="10017" width="3.85546875" style="2" customWidth="1"/>
    <col min="10018" max="10018" width="8.85546875" style="2" customWidth="1"/>
    <col min="10019" max="10019" width="7.85546875" style="2" customWidth="1"/>
    <col min="10020" max="10217" width="9.140625" style="2"/>
    <col min="10218" max="10218" width="5.85546875" style="2" customWidth="1"/>
    <col min="10219" max="10219" width="9.140625" style="2"/>
    <col min="10220" max="10220" width="27.7109375" style="2" customWidth="1"/>
    <col min="10221" max="10221" width="9.140625" style="2"/>
    <col min="10222" max="10238" width="3.85546875" style="2" customWidth="1"/>
    <col min="10239" max="10239" width="5.140625" style="2" customWidth="1"/>
    <col min="10240" max="10240" width="5" style="2" customWidth="1"/>
    <col min="10241" max="10241" width="4.5703125" style="2" customWidth="1"/>
    <col min="10242" max="10249" width="3.85546875" style="2" customWidth="1"/>
    <col min="10250" max="10250" width="3.5703125" style="2" customWidth="1"/>
    <col min="10251" max="10264" width="3.85546875" style="2" customWidth="1"/>
    <col min="10265" max="10265" width="5.42578125" style="2" customWidth="1"/>
    <col min="10266" max="10266" width="3.85546875" style="2" customWidth="1"/>
    <col min="10267" max="10267" width="4.7109375" style="2" customWidth="1"/>
    <col min="10268" max="10273" width="3.85546875" style="2" customWidth="1"/>
    <col min="10274" max="10274" width="8.85546875" style="2" customWidth="1"/>
    <col min="10275" max="10275" width="7.85546875" style="2" customWidth="1"/>
    <col min="10276" max="10473" width="9.140625" style="2"/>
    <col min="10474" max="10474" width="5.85546875" style="2" customWidth="1"/>
    <col min="10475" max="10475" width="9.140625" style="2"/>
    <col min="10476" max="10476" width="27.7109375" style="2" customWidth="1"/>
    <col min="10477" max="10477" width="9.140625" style="2"/>
    <col min="10478" max="10494" width="3.85546875" style="2" customWidth="1"/>
    <col min="10495" max="10495" width="5.140625" style="2" customWidth="1"/>
    <col min="10496" max="10496" width="5" style="2" customWidth="1"/>
    <col min="10497" max="10497" width="4.5703125" style="2" customWidth="1"/>
    <col min="10498" max="10505" width="3.85546875" style="2" customWidth="1"/>
    <col min="10506" max="10506" width="3.5703125" style="2" customWidth="1"/>
    <col min="10507" max="10520" width="3.85546875" style="2" customWidth="1"/>
    <col min="10521" max="10521" width="5.42578125" style="2" customWidth="1"/>
    <col min="10522" max="10522" width="3.85546875" style="2" customWidth="1"/>
    <col min="10523" max="10523" width="4.7109375" style="2" customWidth="1"/>
    <col min="10524" max="10529" width="3.85546875" style="2" customWidth="1"/>
    <col min="10530" max="10530" width="8.85546875" style="2" customWidth="1"/>
    <col min="10531" max="10531" width="7.85546875" style="2" customWidth="1"/>
    <col min="10532" max="10729" width="9.140625" style="2"/>
    <col min="10730" max="10730" width="5.85546875" style="2" customWidth="1"/>
    <col min="10731" max="10731" width="9.140625" style="2"/>
    <col min="10732" max="10732" width="27.7109375" style="2" customWidth="1"/>
    <col min="10733" max="10733" width="9.140625" style="2"/>
    <col min="10734" max="10750" width="3.85546875" style="2" customWidth="1"/>
    <col min="10751" max="10751" width="5.140625" style="2" customWidth="1"/>
    <col min="10752" max="10752" width="5" style="2" customWidth="1"/>
    <col min="10753" max="10753" width="4.5703125" style="2" customWidth="1"/>
    <col min="10754" max="10761" width="3.85546875" style="2" customWidth="1"/>
    <col min="10762" max="10762" width="3.5703125" style="2" customWidth="1"/>
    <col min="10763" max="10776" width="3.85546875" style="2" customWidth="1"/>
    <col min="10777" max="10777" width="5.42578125" style="2" customWidth="1"/>
    <col min="10778" max="10778" width="3.85546875" style="2" customWidth="1"/>
    <col min="10779" max="10779" width="4.7109375" style="2" customWidth="1"/>
    <col min="10780" max="10785" width="3.85546875" style="2" customWidth="1"/>
    <col min="10786" max="10786" width="8.85546875" style="2" customWidth="1"/>
    <col min="10787" max="10787" width="7.85546875" style="2" customWidth="1"/>
    <col min="10788" max="10985" width="9.140625" style="2"/>
    <col min="10986" max="10986" width="5.85546875" style="2" customWidth="1"/>
    <col min="10987" max="10987" width="9.140625" style="2"/>
    <col min="10988" max="10988" width="27.7109375" style="2" customWidth="1"/>
    <col min="10989" max="10989" width="9.140625" style="2"/>
    <col min="10990" max="11006" width="3.85546875" style="2" customWidth="1"/>
    <col min="11007" max="11007" width="5.140625" style="2" customWidth="1"/>
    <col min="11008" max="11008" width="5" style="2" customWidth="1"/>
    <col min="11009" max="11009" width="4.5703125" style="2" customWidth="1"/>
    <col min="11010" max="11017" width="3.85546875" style="2" customWidth="1"/>
    <col min="11018" max="11018" width="3.5703125" style="2" customWidth="1"/>
    <col min="11019" max="11032" width="3.85546875" style="2" customWidth="1"/>
    <col min="11033" max="11033" width="5.42578125" style="2" customWidth="1"/>
    <col min="11034" max="11034" width="3.85546875" style="2" customWidth="1"/>
    <col min="11035" max="11035" width="4.7109375" style="2" customWidth="1"/>
    <col min="11036" max="11041" width="3.85546875" style="2" customWidth="1"/>
    <col min="11042" max="11042" width="8.85546875" style="2" customWidth="1"/>
    <col min="11043" max="11043" width="7.85546875" style="2" customWidth="1"/>
    <col min="11044" max="11241" width="9.140625" style="2"/>
    <col min="11242" max="11242" width="5.85546875" style="2" customWidth="1"/>
    <col min="11243" max="11243" width="9.140625" style="2"/>
    <col min="11244" max="11244" width="27.7109375" style="2" customWidth="1"/>
    <col min="11245" max="11245" width="9.140625" style="2"/>
    <col min="11246" max="11262" width="3.85546875" style="2" customWidth="1"/>
    <col min="11263" max="11263" width="5.140625" style="2" customWidth="1"/>
    <col min="11264" max="11264" width="5" style="2" customWidth="1"/>
    <col min="11265" max="11265" width="4.5703125" style="2" customWidth="1"/>
    <col min="11266" max="11273" width="3.85546875" style="2" customWidth="1"/>
    <col min="11274" max="11274" width="3.5703125" style="2" customWidth="1"/>
    <col min="11275" max="11288" width="3.85546875" style="2" customWidth="1"/>
    <col min="11289" max="11289" width="5.42578125" style="2" customWidth="1"/>
    <col min="11290" max="11290" width="3.85546875" style="2" customWidth="1"/>
    <col min="11291" max="11291" width="4.7109375" style="2" customWidth="1"/>
    <col min="11292" max="11297" width="3.85546875" style="2" customWidth="1"/>
    <col min="11298" max="11298" width="8.85546875" style="2" customWidth="1"/>
    <col min="11299" max="11299" width="7.85546875" style="2" customWidth="1"/>
    <col min="11300" max="11497" width="9.140625" style="2"/>
    <col min="11498" max="11498" width="5.85546875" style="2" customWidth="1"/>
    <col min="11499" max="11499" width="9.140625" style="2"/>
    <col min="11500" max="11500" width="27.7109375" style="2" customWidth="1"/>
    <col min="11501" max="11501" width="9.140625" style="2"/>
    <col min="11502" max="11518" width="3.85546875" style="2" customWidth="1"/>
    <col min="11519" max="11519" width="5.140625" style="2" customWidth="1"/>
    <col min="11520" max="11520" width="5" style="2" customWidth="1"/>
    <col min="11521" max="11521" width="4.5703125" style="2" customWidth="1"/>
    <col min="11522" max="11529" width="3.85546875" style="2" customWidth="1"/>
    <col min="11530" max="11530" width="3.5703125" style="2" customWidth="1"/>
    <col min="11531" max="11544" width="3.85546875" style="2" customWidth="1"/>
    <col min="11545" max="11545" width="5.42578125" style="2" customWidth="1"/>
    <col min="11546" max="11546" width="3.85546875" style="2" customWidth="1"/>
    <col min="11547" max="11547" width="4.7109375" style="2" customWidth="1"/>
    <col min="11548" max="11553" width="3.85546875" style="2" customWidth="1"/>
    <col min="11554" max="11554" width="8.85546875" style="2" customWidth="1"/>
    <col min="11555" max="11555" width="7.85546875" style="2" customWidth="1"/>
    <col min="11556" max="11753" width="9.140625" style="2"/>
    <col min="11754" max="11754" width="5.85546875" style="2" customWidth="1"/>
    <col min="11755" max="11755" width="9.140625" style="2"/>
    <col min="11756" max="11756" width="27.7109375" style="2" customWidth="1"/>
    <col min="11757" max="11757" width="9.140625" style="2"/>
    <col min="11758" max="11774" width="3.85546875" style="2" customWidth="1"/>
    <col min="11775" max="11775" width="5.140625" style="2" customWidth="1"/>
    <col min="11776" max="11776" width="5" style="2" customWidth="1"/>
    <col min="11777" max="11777" width="4.5703125" style="2" customWidth="1"/>
    <col min="11778" max="11785" width="3.85546875" style="2" customWidth="1"/>
    <col min="11786" max="11786" width="3.5703125" style="2" customWidth="1"/>
    <col min="11787" max="11800" width="3.85546875" style="2" customWidth="1"/>
    <col min="11801" max="11801" width="5.42578125" style="2" customWidth="1"/>
    <col min="11802" max="11802" width="3.85546875" style="2" customWidth="1"/>
    <col min="11803" max="11803" width="4.7109375" style="2" customWidth="1"/>
    <col min="11804" max="11809" width="3.85546875" style="2" customWidth="1"/>
    <col min="11810" max="11810" width="8.85546875" style="2" customWidth="1"/>
    <col min="11811" max="11811" width="7.85546875" style="2" customWidth="1"/>
    <col min="11812" max="12009" width="9.140625" style="2"/>
    <col min="12010" max="12010" width="5.85546875" style="2" customWidth="1"/>
    <col min="12011" max="12011" width="9.140625" style="2"/>
    <col min="12012" max="12012" width="27.7109375" style="2" customWidth="1"/>
    <col min="12013" max="12013" width="9.140625" style="2"/>
    <col min="12014" max="12030" width="3.85546875" style="2" customWidth="1"/>
    <col min="12031" max="12031" width="5.140625" style="2" customWidth="1"/>
    <col min="12032" max="12032" width="5" style="2" customWidth="1"/>
    <col min="12033" max="12033" width="4.5703125" style="2" customWidth="1"/>
    <col min="12034" max="12041" width="3.85546875" style="2" customWidth="1"/>
    <col min="12042" max="12042" width="3.5703125" style="2" customWidth="1"/>
    <col min="12043" max="12056" width="3.85546875" style="2" customWidth="1"/>
    <col min="12057" max="12057" width="5.42578125" style="2" customWidth="1"/>
    <col min="12058" max="12058" width="3.85546875" style="2" customWidth="1"/>
    <col min="12059" max="12059" width="4.7109375" style="2" customWidth="1"/>
    <col min="12060" max="12065" width="3.85546875" style="2" customWidth="1"/>
    <col min="12066" max="12066" width="8.85546875" style="2" customWidth="1"/>
    <col min="12067" max="12067" width="7.85546875" style="2" customWidth="1"/>
    <col min="12068" max="12265" width="9.140625" style="2"/>
    <col min="12266" max="12266" width="5.85546875" style="2" customWidth="1"/>
    <col min="12267" max="12267" width="9.140625" style="2"/>
    <col min="12268" max="12268" width="27.7109375" style="2" customWidth="1"/>
    <col min="12269" max="12269" width="9.140625" style="2"/>
    <col min="12270" max="12286" width="3.85546875" style="2" customWidth="1"/>
    <col min="12287" max="12287" width="5.140625" style="2" customWidth="1"/>
    <col min="12288" max="12288" width="5" style="2" customWidth="1"/>
    <col min="12289" max="12289" width="4.5703125" style="2" customWidth="1"/>
    <col min="12290" max="12297" width="3.85546875" style="2" customWidth="1"/>
    <col min="12298" max="12298" width="3.5703125" style="2" customWidth="1"/>
    <col min="12299" max="12312" width="3.85546875" style="2" customWidth="1"/>
    <col min="12313" max="12313" width="5.42578125" style="2" customWidth="1"/>
    <col min="12314" max="12314" width="3.85546875" style="2" customWidth="1"/>
    <col min="12315" max="12315" width="4.7109375" style="2" customWidth="1"/>
    <col min="12316" max="12321" width="3.85546875" style="2" customWidth="1"/>
    <col min="12322" max="12322" width="8.85546875" style="2" customWidth="1"/>
    <col min="12323" max="12323" width="7.85546875" style="2" customWidth="1"/>
    <col min="12324" max="12521" width="9.140625" style="2"/>
    <col min="12522" max="12522" width="5.85546875" style="2" customWidth="1"/>
    <col min="12523" max="12523" width="9.140625" style="2"/>
    <col min="12524" max="12524" width="27.7109375" style="2" customWidth="1"/>
    <col min="12525" max="12525" width="9.140625" style="2"/>
    <col min="12526" max="12542" width="3.85546875" style="2" customWidth="1"/>
    <col min="12543" max="12543" width="5.140625" style="2" customWidth="1"/>
    <col min="12544" max="12544" width="5" style="2" customWidth="1"/>
    <col min="12545" max="12545" width="4.5703125" style="2" customWidth="1"/>
    <col min="12546" max="12553" width="3.85546875" style="2" customWidth="1"/>
    <col min="12554" max="12554" width="3.5703125" style="2" customWidth="1"/>
    <col min="12555" max="12568" width="3.85546875" style="2" customWidth="1"/>
    <col min="12569" max="12569" width="5.42578125" style="2" customWidth="1"/>
    <col min="12570" max="12570" width="3.85546875" style="2" customWidth="1"/>
    <col min="12571" max="12571" width="4.7109375" style="2" customWidth="1"/>
    <col min="12572" max="12577" width="3.85546875" style="2" customWidth="1"/>
    <col min="12578" max="12578" width="8.85546875" style="2" customWidth="1"/>
    <col min="12579" max="12579" width="7.85546875" style="2" customWidth="1"/>
    <col min="12580" max="12777" width="9.140625" style="2"/>
    <col min="12778" max="12778" width="5.85546875" style="2" customWidth="1"/>
    <col min="12779" max="12779" width="9.140625" style="2"/>
    <col min="12780" max="12780" width="27.7109375" style="2" customWidth="1"/>
    <col min="12781" max="12781" width="9.140625" style="2"/>
    <col min="12782" max="12798" width="3.85546875" style="2" customWidth="1"/>
    <col min="12799" max="12799" width="5.140625" style="2" customWidth="1"/>
    <col min="12800" max="12800" width="5" style="2" customWidth="1"/>
    <col min="12801" max="12801" width="4.5703125" style="2" customWidth="1"/>
    <col min="12802" max="12809" width="3.85546875" style="2" customWidth="1"/>
    <col min="12810" max="12810" width="3.5703125" style="2" customWidth="1"/>
    <col min="12811" max="12824" width="3.85546875" style="2" customWidth="1"/>
    <col min="12825" max="12825" width="5.42578125" style="2" customWidth="1"/>
    <col min="12826" max="12826" width="3.85546875" style="2" customWidth="1"/>
    <col min="12827" max="12827" width="4.7109375" style="2" customWidth="1"/>
    <col min="12828" max="12833" width="3.85546875" style="2" customWidth="1"/>
    <col min="12834" max="12834" width="8.85546875" style="2" customWidth="1"/>
    <col min="12835" max="12835" width="7.85546875" style="2" customWidth="1"/>
    <col min="12836" max="13033" width="9.140625" style="2"/>
    <col min="13034" max="13034" width="5.85546875" style="2" customWidth="1"/>
    <col min="13035" max="13035" width="9.140625" style="2"/>
    <col min="13036" max="13036" width="27.7109375" style="2" customWidth="1"/>
    <col min="13037" max="13037" width="9.140625" style="2"/>
    <col min="13038" max="13054" width="3.85546875" style="2" customWidth="1"/>
    <col min="13055" max="13055" width="5.140625" style="2" customWidth="1"/>
    <col min="13056" max="13056" width="5" style="2" customWidth="1"/>
    <col min="13057" max="13057" width="4.5703125" style="2" customWidth="1"/>
    <col min="13058" max="13065" width="3.85546875" style="2" customWidth="1"/>
    <col min="13066" max="13066" width="3.5703125" style="2" customWidth="1"/>
    <col min="13067" max="13080" width="3.85546875" style="2" customWidth="1"/>
    <col min="13081" max="13081" width="5.42578125" style="2" customWidth="1"/>
    <col min="13082" max="13082" width="3.85546875" style="2" customWidth="1"/>
    <col min="13083" max="13083" width="4.7109375" style="2" customWidth="1"/>
    <col min="13084" max="13089" width="3.85546875" style="2" customWidth="1"/>
    <col min="13090" max="13090" width="8.85546875" style="2" customWidth="1"/>
    <col min="13091" max="13091" width="7.85546875" style="2" customWidth="1"/>
    <col min="13092" max="13289" width="9.140625" style="2"/>
    <col min="13290" max="13290" width="5.85546875" style="2" customWidth="1"/>
    <col min="13291" max="13291" width="9.140625" style="2"/>
    <col min="13292" max="13292" width="27.7109375" style="2" customWidth="1"/>
    <col min="13293" max="13293" width="9.140625" style="2"/>
    <col min="13294" max="13310" width="3.85546875" style="2" customWidth="1"/>
    <col min="13311" max="13311" width="5.140625" style="2" customWidth="1"/>
    <col min="13312" max="13312" width="5" style="2" customWidth="1"/>
    <col min="13313" max="13313" width="4.5703125" style="2" customWidth="1"/>
    <col min="13314" max="13321" width="3.85546875" style="2" customWidth="1"/>
    <col min="13322" max="13322" width="3.5703125" style="2" customWidth="1"/>
    <col min="13323" max="13336" width="3.85546875" style="2" customWidth="1"/>
    <col min="13337" max="13337" width="5.42578125" style="2" customWidth="1"/>
    <col min="13338" max="13338" width="3.85546875" style="2" customWidth="1"/>
    <col min="13339" max="13339" width="4.7109375" style="2" customWidth="1"/>
    <col min="13340" max="13345" width="3.85546875" style="2" customWidth="1"/>
    <col min="13346" max="13346" width="8.85546875" style="2" customWidth="1"/>
    <col min="13347" max="13347" width="7.85546875" style="2" customWidth="1"/>
    <col min="13348" max="13545" width="9.140625" style="2"/>
    <col min="13546" max="13546" width="5.85546875" style="2" customWidth="1"/>
    <col min="13547" max="13547" width="9.140625" style="2"/>
    <col min="13548" max="13548" width="27.7109375" style="2" customWidth="1"/>
    <col min="13549" max="13549" width="9.140625" style="2"/>
    <col min="13550" max="13566" width="3.85546875" style="2" customWidth="1"/>
    <col min="13567" max="13567" width="5.140625" style="2" customWidth="1"/>
    <col min="13568" max="13568" width="5" style="2" customWidth="1"/>
    <col min="13569" max="13569" width="4.5703125" style="2" customWidth="1"/>
    <col min="13570" max="13577" width="3.85546875" style="2" customWidth="1"/>
    <col min="13578" max="13578" width="3.5703125" style="2" customWidth="1"/>
    <col min="13579" max="13592" width="3.85546875" style="2" customWidth="1"/>
    <col min="13593" max="13593" width="5.42578125" style="2" customWidth="1"/>
    <col min="13594" max="13594" width="3.85546875" style="2" customWidth="1"/>
    <col min="13595" max="13595" width="4.7109375" style="2" customWidth="1"/>
    <col min="13596" max="13601" width="3.85546875" style="2" customWidth="1"/>
    <col min="13602" max="13602" width="8.85546875" style="2" customWidth="1"/>
    <col min="13603" max="13603" width="7.85546875" style="2" customWidth="1"/>
    <col min="13604" max="13801" width="9.140625" style="2"/>
    <col min="13802" max="13802" width="5.85546875" style="2" customWidth="1"/>
    <col min="13803" max="13803" width="9.140625" style="2"/>
    <col min="13804" max="13804" width="27.7109375" style="2" customWidth="1"/>
    <col min="13805" max="13805" width="9.140625" style="2"/>
    <col min="13806" max="13822" width="3.85546875" style="2" customWidth="1"/>
    <col min="13823" max="13823" width="5.140625" style="2" customWidth="1"/>
    <col min="13824" max="13824" width="5" style="2" customWidth="1"/>
    <col min="13825" max="13825" width="4.5703125" style="2" customWidth="1"/>
    <col min="13826" max="13833" width="3.85546875" style="2" customWidth="1"/>
    <col min="13834" max="13834" width="3.5703125" style="2" customWidth="1"/>
    <col min="13835" max="13848" width="3.85546875" style="2" customWidth="1"/>
    <col min="13849" max="13849" width="5.42578125" style="2" customWidth="1"/>
    <col min="13850" max="13850" width="3.85546875" style="2" customWidth="1"/>
    <col min="13851" max="13851" width="4.7109375" style="2" customWidth="1"/>
    <col min="13852" max="13857" width="3.85546875" style="2" customWidth="1"/>
    <col min="13858" max="13858" width="8.85546875" style="2" customWidth="1"/>
    <col min="13859" max="13859" width="7.85546875" style="2" customWidth="1"/>
    <col min="13860" max="14057" width="9.140625" style="2"/>
    <col min="14058" max="14058" width="5.85546875" style="2" customWidth="1"/>
    <col min="14059" max="14059" width="9.140625" style="2"/>
    <col min="14060" max="14060" width="27.7109375" style="2" customWidth="1"/>
    <col min="14061" max="14061" width="9.140625" style="2"/>
    <col min="14062" max="14078" width="3.85546875" style="2" customWidth="1"/>
    <col min="14079" max="14079" width="5.140625" style="2" customWidth="1"/>
    <col min="14080" max="14080" width="5" style="2" customWidth="1"/>
    <col min="14081" max="14081" width="4.5703125" style="2" customWidth="1"/>
    <col min="14082" max="14089" width="3.85546875" style="2" customWidth="1"/>
    <col min="14090" max="14090" width="3.5703125" style="2" customWidth="1"/>
    <col min="14091" max="14104" width="3.85546875" style="2" customWidth="1"/>
    <col min="14105" max="14105" width="5.42578125" style="2" customWidth="1"/>
    <col min="14106" max="14106" width="3.85546875" style="2" customWidth="1"/>
    <col min="14107" max="14107" width="4.7109375" style="2" customWidth="1"/>
    <col min="14108" max="14113" width="3.85546875" style="2" customWidth="1"/>
    <col min="14114" max="14114" width="8.85546875" style="2" customWidth="1"/>
    <col min="14115" max="14115" width="7.85546875" style="2" customWidth="1"/>
    <col min="14116" max="14313" width="9.140625" style="2"/>
    <col min="14314" max="14314" width="5.85546875" style="2" customWidth="1"/>
    <col min="14315" max="14315" width="9.140625" style="2"/>
    <col min="14316" max="14316" width="27.7109375" style="2" customWidth="1"/>
    <col min="14317" max="14317" width="9.140625" style="2"/>
    <col min="14318" max="14334" width="3.85546875" style="2" customWidth="1"/>
    <col min="14335" max="14335" width="5.140625" style="2" customWidth="1"/>
    <col min="14336" max="14336" width="5" style="2" customWidth="1"/>
    <col min="14337" max="14337" width="4.5703125" style="2" customWidth="1"/>
    <col min="14338" max="14345" width="3.85546875" style="2" customWidth="1"/>
    <col min="14346" max="14346" width="3.5703125" style="2" customWidth="1"/>
    <col min="14347" max="14360" width="3.85546875" style="2" customWidth="1"/>
    <col min="14361" max="14361" width="5.42578125" style="2" customWidth="1"/>
    <col min="14362" max="14362" width="3.85546875" style="2" customWidth="1"/>
    <col min="14363" max="14363" width="4.7109375" style="2" customWidth="1"/>
    <col min="14364" max="14369" width="3.85546875" style="2" customWidth="1"/>
    <col min="14370" max="14370" width="8.85546875" style="2" customWidth="1"/>
    <col min="14371" max="14371" width="7.85546875" style="2" customWidth="1"/>
    <col min="14372" max="14569" width="9.140625" style="2"/>
    <col min="14570" max="14570" width="5.85546875" style="2" customWidth="1"/>
    <col min="14571" max="14571" width="9.140625" style="2"/>
    <col min="14572" max="14572" width="27.7109375" style="2" customWidth="1"/>
    <col min="14573" max="14573" width="9.140625" style="2"/>
    <col min="14574" max="14590" width="3.85546875" style="2" customWidth="1"/>
    <col min="14591" max="14591" width="5.140625" style="2" customWidth="1"/>
    <col min="14592" max="14592" width="5" style="2" customWidth="1"/>
    <col min="14593" max="14593" width="4.5703125" style="2" customWidth="1"/>
    <col min="14594" max="14601" width="3.85546875" style="2" customWidth="1"/>
    <col min="14602" max="14602" width="3.5703125" style="2" customWidth="1"/>
    <col min="14603" max="14616" width="3.85546875" style="2" customWidth="1"/>
    <col min="14617" max="14617" width="5.42578125" style="2" customWidth="1"/>
    <col min="14618" max="14618" width="3.85546875" style="2" customWidth="1"/>
    <col min="14619" max="14619" width="4.7109375" style="2" customWidth="1"/>
    <col min="14620" max="14625" width="3.85546875" style="2" customWidth="1"/>
    <col min="14626" max="14626" width="8.85546875" style="2" customWidth="1"/>
    <col min="14627" max="14627" width="7.85546875" style="2" customWidth="1"/>
    <col min="14628" max="14825" width="9.140625" style="2"/>
    <col min="14826" max="14826" width="5.85546875" style="2" customWidth="1"/>
    <col min="14827" max="14827" width="9.140625" style="2"/>
    <col min="14828" max="14828" width="27.7109375" style="2" customWidth="1"/>
    <col min="14829" max="14829" width="9.140625" style="2"/>
    <col min="14830" max="14846" width="3.85546875" style="2" customWidth="1"/>
    <col min="14847" max="14847" width="5.140625" style="2" customWidth="1"/>
    <col min="14848" max="14848" width="5" style="2" customWidth="1"/>
    <col min="14849" max="14849" width="4.5703125" style="2" customWidth="1"/>
    <col min="14850" max="14857" width="3.85546875" style="2" customWidth="1"/>
    <col min="14858" max="14858" width="3.5703125" style="2" customWidth="1"/>
    <col min="14859" max="14872" width="3.85546875" style="2" customWidth="1"/>
    <col min="14873" max="14873" width="5.42578125" style="2" customWidth="1"/>
    <col min="14874" max="14874" width="3.85546875" style="2" customWidth="1"/>
    <col min="14875" max="14875" width="4.7109375" style="2" customWidth="1"/>
    <col min="14876" max="14881" width="3.85546875" style="2" customWidth="1"/>
    <col min="14882" max="14882" width="8.85546875" style="2" customWidth="1"/>
    <col min="14883" max="14883" width="7.85546875" style="2" customWidth="1"/>
    <col min="14884" max="15081" width="9.140625" style="2"/>
    <col min="15082" max="15082" width="5.85546875" style="2" customWidth="1"/>
    <col min="15083" max="15083" width="9.140625" style="2"/>
    <col min="15084" max="15084" width="27.7109375" style="2" customWidth="1"/>
    <col min="15085" max="15085" width="9.140625" style="2"/>
    <col min="15086" max="15102" width="3.85546875" style="2" customWidth="1"/>
    <col min="15103" max="15103" width="5.140625" style="2" customWidth="1"/>
    <col min="15104" max="15104" width="5" style="2" customWidth="1"/>
    <col min="15105" max="15105" width="4.5703125" style="2" customWidth="1"/>
    <col min="15106" max="15113" width="3.85546875" style="2" customWidth="1"/>
    <col min="15114" max="15114" width="3.5703125" style="2" customWidth="1"/>
    <col min="15115" max="15128" width="3.85546875" style="2" customWidth="1"/>
    <col min="15129" max="15129" width="5.42578125" style="2" customWidth="1"/>
    <col min="15130" max="15130" width="3.85546875" style="2" customWidth="1"/>
    <col min="15131" max="15131" width="4.7109375" style="2" customWidth="1"/>
    <col min="15132" max="15137" width="3.85546875" style="2" customWidth="1"/>
    <col min="15138" max="15138" width="8.85546875" style="2" customWidth="1"/>
    <col min="15139" max="15139" width="7.85546875" style="2" customWidth="1"/>
    <col min="15140" max="15337" width="9.140625" style="2"/>
    <col min="15338" max="15338" width="5.85546875" style="2" customWidth="1"/>
    <col min="15339" max="15339" width="9.140625" style="2"/>
    <col min="15340" max="15340" width="27.7109375" style="2" customWidth="1"/>
    <col min="15341" max="15341" width="9.140625" style="2"/>
    <col min="15342" max="15358" width="3.85546875" style="2" customWidth="1"/>
    <col min="15359" max="15359" width="5.140625" style="2" customWidth="1"/>
    <col min="15360" max="15360" width="5" style="2" customWidth="1"/>
    <col min="15361" max="15361" width="4.5703125" style="2" customWidth="1"/>
    <col min="15362" max="15369" width="3.85546875" style="2" customWidth="1"/>
    <col min="15370" max="15370" width="3.5703125" style="2" customWidth="1"/>
    <col min="15371" max="15384" width="3.85546875" style="2" customWidth="1"/>
    <col min="15385" max="15385" width="5.42578125" style="2" customWidth="1"/>
    <col min="15386" max="15386" width="3.85546875" style="2" customWidth="1"/>
    <col min="15387" max="15387" width="4.7109375" style="2" customWidth="1"/>
    <col min="15388" max="15393" width="3.85546875" style="2" customWidth="1"/>
    <col min="15394" max="15394" width="8.85546875" style="2" customWidth="1"/>
    <col min="15395" max="15395" width="7.85546875" style="2" customWidth="1"/>
    <col min="15396" max="15593" width="9.140625" style="2"/>
    <col min="15594" max="15594" width="5.85546875" style="2" customWidth="1"/>
    <col min="15595" max="15595" width="9.140625" style="2"/>
    <col min="15596" max="15596" width="27.7109375" style="2" customWidth="1"/>
    <col min="15597" max="15597" width="9.140625" style="2"/>
    <col min="15598" max="15614" width="3.85546875" style="2" customWidth="1"/>
    <col min="15615" max="15615" width="5.140625" style="2" customWidth="1"/>
    <col min="15616" max="15616" width="5" style="2" customWidth="1"/>
    <col min="15617" max="15617" width="4.5703125" style="2" customWidth="1"/>
    <col min="15618" max="15625" width="3.85546875" style="2" customWidth="1"/>
    <col min="15626" max="15626" width="3.5703125" style="2" customWidth="1"/>
    <col min="15627" max="15640" width="3.85546875" style="2" customWidth="1"/>
    <col min="15641" max="15641" width="5.42578125" style="2" customWidth="1"/>
    <col min="15642" max="15642" width="3.85546875" style="2" customWidth="1"/>
    <col min="15643" max="15643" width="4.7109375" style="2" customWidth="1"/>
    <col min="15644" max="15649" width="3.85546875" style="2" customWidth="1"/>
    <col min="15650" max="15650" width="8.85546875" style="2" customWidth="1"/>
    <col min="15651" max="15651" width="7.85546875" style="2" customWidth="1"/>
    <col min="15652" max="15849" width="9.140625" style="2"/>
    <col min="15850" max="15850" width="5.85546875" style="2" customWidth="1"/>
    <col min="15851" max="15851" width="9.140625" style="2"/>
    <col min="15852" max="15852" width="27.7109375" style="2" customWidth="1"/>
    <col min="15853" max="15853" width="9.140625" style="2"/>
    <col min="15854" max="15870" width="3.85546875" style="2" customWidth="1"/>
    <col min="15871" max="15871" width="5.140625" style="2" customWidth="1"/>
    <col min="15872" max="15872" width="5" style="2" customWidth="1"/>
    <col min="15873" max="15873" width="4.5703125" style="2" customWidth="1"/>
    <col min="15874" max="15881" width="3.85546875" style="2" customWidth="1"/>
    <col min="15882" max="15882" width="3.5703125" style="2" customWidth="1"/>
    <col min="15883" max="15896" width="3.85546875" style="2" customWidth="1"/>
    <col min="15897" max="15897" width="5.42578125" style="2" customWidth="1"/>
    <col min="15898" max="15898" width="3.85546875" style="2" customWidth="1"/>
    <col min="15899" max="15899" width="4.7109375" style="2" customWidth="1"/>
    <col min="15900" max="15905" width="3.85546875" style="2" customWidth="1"/>
    <col min="15906" max="15906" width="8.85546875" style="2" customWidth="1"/>
    <col min="15907" max="15907" width="7.85546875" style="2" customWidth="1"/>
    <col min="15908" max="16105" width="9.140625" style="2"/>
    <col min="16106" max="16106" width="5.85546875" style="2" customWidth="1"/>
    <col min="16107" max="16107" width="9.140625" style="2"/>
    <col min="16108" max="16108" width="27.7109375" style="2" customWidth="1"/>
    <col min="16109" max="16109" width="9.140625" style="2"/>
    <col min="16110" max="16126" width="3.85546875" style="2" customWidth="1"/>
    <col min="16127" max="16127" width="5.140625" style="2" customWidth="1"/>
    <col min="16128" max="16128" width="5" style="2" customWidth="1"/>
    <col min="16129" max="16129" width="4.5703125" style="2" customWidth="1"/>
    <col min="16130" max="16137" width="3.85546875" style="2" customWidth="1"/>
    <col min="16138" max="16138" width="3.5703125" style="2" customWidth="1"/>
    <col min="16139" max="16152" width="3.85546875" style="2" customWidth="1"/>
    <col min="16153" max="16153" width="5.42578125" style="2" customWidth="1"/>
    <col min="16154" max="16154" width="3.85546875" style="2" customWidth="1"/>
    <col min="16155" max="16155" width="4.7109375" style="2" customWidth="1"/>
    <col min="16156" max="16161" width="3.85546875" style="2" customWidth="1"/>
    <col min="16162" max="16162" width="8.85546875" style="2" customWidth="1"/>
    <col min="16163" max="16163" width="7.85546875" style="2" customWidth="1"/>
    <col min="16164" max="16384" width="9.140625" style="2"/>
  </cols>
  <sheetData>
    <row r="1" spans="1:56 4994:5009" ht="15.75">
      <c r="A1" s="134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 4994:5009" ht="96.75" customHeight="1">
      <c r="A2" s="136" t="s">
        <v>0</v>
      </c>
      <c r="B2" s="136" t="s">
        <v>1</v>
      </c>
      <c r="C2" s="137" t="s">
        <v>2</v>
      </c>
      <c r="D2" s="3" t="s">
        <v>3</v>
      </c>
      <c r="E2" s="27" t="s">
        <v>4</v>
      </c>
      <c r="F2" s="108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63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40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V2" s="138" t="s">
        <v>46</v>
      </c>
      <c r="AW2" s="138"/>
      <c r="AX2" s="138"/>
      <c r="AY2" s="27"/>
      <c r="AZ2" s="138" t="s">
        <v>47</v>
      </c>
      <c r="BA2" s="138"/>
      <c r="BB2" s="138"/>
      <c r="BC2" s="138"/>
      <c r="BD2" s="139" t="s">
        <v>48</v>
      </c>
    </row>
    <row r="3" spans="1:56 4994:5009">
      <c r="A3" s="136"/>
      <c r="B3" s="136"/>
      <c r="C3" s="137"/>
      <c r="D3" s="140" t="s">
        <v>49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39"/>
      <c r="GJB3" s="34">
        <v>1.5</v>
      </c>
      <c r="GJC3" s="34">
        <v>1.5</v>
      </c>
      <c r="GJD3" s="34">
        <v>1.5</v>
      </c>
      <c r="GJE3" s="34">
        <v>1.5</v>
      </c>
      <c r="GJF3" s="34">
        <v>1.5</v>
      </c>
      <c r="GJG3" s="34">
        <v>1.5</v>
      </c>
      <c r="GJH3" s="34">
        <v>1.5</v>
      </c>
      <c r="GJI3" s="34">
        <v>1.5</v>
      </c>
      <c r="GJJ3" s="34">
        <v>1.5</v>
      </c>
      <c r="GJK3" s="34">
        <v>1.5</v>
      </c>
      <c r="GJL3" s="34">
        <v>1.5</v>
      </c>
      <c r="GJM3" s="34">
        <v>1.5</v>
      </c>
      <c r="GJN3" s="34">
        <v>1.5</v>
      </c>
      <c r="GJO3" s="34">
        <v>1.5</v>
      </c>
      <c r="GJP3" s="34">
        <v>1.5</v>
      </c>
      <c r="GJQ3" s="29">
        <v>1.5</v>
      </c>
    </row>
    <row r="4" spans="1:56 4994:5009">
      <c r="A4" s="136"/>
      <c r="B4" s="136"/>
      <c r="C4" s="137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5">
        <v>1</v>
      </c>
      <c r="W4" s="6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139"/>
      <c r="GJB4" s="30"/>
      <c r="GJC4" s="30">
        <v>3</v>
      </c>
      <c r="GJD4" s="30">
        <v>3</v>
      </c>
      <c r="GJE4" s="30">
        <v>3</v>
      </c>
      <c r="GJF4" s="30">
        <v>3</v>
      </c>
      <c r="GJG4" s="30">
        <v>3</v>
      </c>
      <c r="GJH4" s="30">
        <v>3</v>
      </c>
      <c r="GJI4" s="30">
        <v>3</v>
      </c>
      <c r="GJJ4" s="30">
        <v>3</v>
      </c>
      <c r="GJK4" s="30">
        <v>3</v>
      </c>
      <c r="GJL4" s="30">
        <v>3</v>
      </c>
      <c r="GJM4" s="30">
        <v>3</v>
      </c>
      <c r="GJN4" s="30">
        <v>3</v>
      </c>
      <c r="GJO4" s="30">
        <v>3</v>
      </c>
      <c r="GJP4" s="30">
        <v>3</v>
      </c>
      <c r="GJQ4" s="30">
        <v>3</v>
      </c>
    </row>
    <row r="5" spans="1:56 4994:5009">
      <c r="A5" s="136"/>
      <c r="B5" s="136"/>
      <c r="C5" s="137"/>
      <c r="D5" s="140" t="s">
        <v>50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39"/>
      <c r="GJB5" s="34">
        <v>1.5</v>
      </c>
      <c r="GJC5" s="34">
        <v>1.5</v>
      </c>
      <c r="GJD5" s="34">
        <v>1.5</v>
      </c>
      <c r="GJE5" s="34">
        <v>1.5</v>
      </c>
      <c r="GJF5" s="34">
        <v>1.5</v>
      </c>
      <c r="GJG5" s="34">
        <v>1.5</v>
      </c>
      <c r="GJH5" s="34">
        <v>1.5</v>
      </c>
      <c r="GJI5" s="34">
        <v>1.5</v>
      </c>
      <c r="GJJ5" s="34">
        <v>1.5</v>
      </c>
      <c r="GJK5" s="34">
        <v>1.5</v>
      </c>
      <c r="GJL5" s="34">
        <v>1.5</v>
      </c>
      <c r="GJM5" s="34">
        <v>1.5</v>
      </c>
      <c r="GJN5" s="34">
        <v>1.5</v>
      </c>
      <c r="GJO5" s="34">
        <v>1.5</v>
      </c>
      <c r="GJP5" s="34">
        <v>1.5</v>
      </c>
      <c r="GJQ5" s="34">
        <v>1.5</v>
      </c>
    </row>
    <row r="6" spans="1:56 4994:5009">
      <c r="A6" s="136"/>
      <c r="B6" s="136"/>
      <c r="C6" s="137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5">
        <v>8</v>
      </c>
      <c r="L6" s="25">
        <v>9</v>
      </c>
      <c r="M6" s="7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7">
        <v>17</v>
      </c>
      <c r="U6" s="26">
        <v>18</v>
      </c>
      <c r="V6" s="26">
        <v>19</v>
      </c>
      <c r="W6" s="7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7">
        <v>26</v>
      </c>
      <c r="AD6" s="7">
        <v>27</v>
      </c>
      <c r="AE6" s="7">
        <v>28</v>
      </c>
      <c r="AF6" s="25">
        <v>29</v>
      </c>
      <c r="AG6" s="25">
        <v>30</v>
      </c>
      <c r="AH6" s="25">
        <v>31</v>
      </c>
      <c r="AI6" s="25">
        <v>32</v>
      </c>
      <c r="AJ6" s="25">
        <v>33</v>
      </c>
      <c r="AK6" s="25">
        <v>34</v>
      </c>
      <c r="AL6" s="7">
        <v>35</v>
      </c>
      <c r="AM6" s="7">
        <v>36</v>
      </c>
      <c r="AN6" s="7">
        <v>37</v>
      </c>
      <c r="AO6" s="25">
        <v>38</v>
      </c>
      <c r="AP6" s="25">
        <v>39</v>
      </c>
      <c r="AQ6" s="25">
        <v>40</v>
      </c>
      <c r="AR6" s="7">
        <v>41</v>
      </c>
      <c r="AS6" s="7">
        <v>42</v>
      </c>
      <c r="AT6" s="7">
        <v>43</v>
      </c>
      <c r="AU6" s="26">
        <v>44</v>
      </c>
      <c r="AV6" s="26">
        <v>45</v>
      </c>
      <c r="AW6" s="99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139"/>
      <c r="GJB6" s="30"/>
      <c r="GJC6" s="30">
        <v>2</v>
      </c>
      <c r="GJD6" s="30">
        <v>2</v>
      </c>
      <c r="GJE6" s="30">
        <v>2</v>
      </c>
      <c r="GJF6" s="30">
        <v>2</v>
      </c>
      <c r="GJG6" s="30">
        <v>2</v>
      </c>
      <c r="GJH6" s="30">
        <v>2</v>
      </c>
      <c r="GJI6" s="30">
        <v>2</v>
      </c>
      <c r="GJJ6" s="30">
        <v>2</v>
      </c>
      <c r="GJK6" s="30">
        <v>2</v>
      </c>
      <c r="GJL6" s="30">
        <v>2</v>
      </c>
      <c r="GJM6" s="30">
        <v>2</v>
      </c>
      <c r="GJN6" s="30">
        <v>2</v>
      </c>
      <c r="GJO6" s="30">
        <v>2</v>
      </c>
      <c r="GJP6" s="30">
        <v>2</v>
      </c>
      <c r="GJQ6" s="30">
        <v>2</v>
      </c>
    </row>
    <row r="7" spans="1:56 4994:5009">
      <c r="A7" s="111" t="s">
        <v>82</v>
      </c>
      <c r="B7" s="112" t="s">
        <v>51</v>
      </c>
      <c r="C7" s="61" t="s">
        <v>52</v>
      </c>
      <c r="D7" s="34">
        <v>2</v>
      </c>
      <c r="E7" s="34">
        <v>2</v>
      </c>
      <c r="F7" s="34">
        <v>2</v>
      </c>
      <c r="G7" s="34">
        <v>2</v>
      </c>
      <c r="H7" s="34">
        <v>2</v>
      </c>
      <c r="I7" s="34">
        <v>2</v>
      </c>
      <c r="J7" s="34">
        <v>2</v>
      </c>
      <c r="K7" s="34">
        <v>2</v>
      </c>
      <c r="L7" s="34">
        <v>2</v>
      </c>
      <c r="M7" s="34">
        <v>2</v>
      </c>
      <c r="N7" s="34">
        <v>2</v>
      </c>
      <c r="O7" s="34">
        <v>2</v>
      </c>
      <c r="P7" s="34">
        <v>2</v>
      </c>
      <c r="Q7" s="34">
        <v>2</v>
      </c>
      <c r="R7" s="34">
        <v>2</v>
      </c>
      <c r="S7" s="34">
        <v>2</v>
      </c>
      <c r="T7" s="98" t="s">
        <v>53</v>
      </c>
      <c r="U7" s="31"/>
      <c r="V7" s="32">
        <f t="shared" ref="V7:V14" si="0">SUM(D7:U7)</f>
        <v>32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100"/>
      <c r="AU7" s="110"/>
      <c r="AV7" s="31"/>
      <c r="AW7" s="102">
        <f>SUM(W7:AT7)</f>
        <v>0</v>
      </c>
      <c r="AX7" s="31"/>
      <c r="AY7" s="31"/>
      <c r="AZ7" s="31"/>
      <c r="BA7" s="31"/>
      <c r="BB7" s="31"/>
      <c r="BC7" s="31"/>
      <c r="BD7" s="29">
        <v>32</v>
      </c>
      <c r="GJB7" s="34">
        <v>1</v>
      </c>
      <c r="GJC7" s="34">
        <v>1</v>
      </c>
      <c r="GJD7" s="34">
        <v>1</v>
      </c>
      <c r="GJE7" s="34">
        <v>1</v>
      </c>
      <c r="GJF7" s="34">
        <v>1</v>
      </c>
      <c r="GJG7" s="34">
        <v>1</v>
      </c>
      <c r="GJH7" s="34">
        <v>1</v>
      </c>
      <c r="GJI7" s="34">
        <v>1</v>
      </c>
      <c r="GJJ7" s="34">
        <v>1</v>
      </c>
      <c r="GJK7" s="34">
        <v>1</v>
      </c>
      <c r="GJL7" s="34">
        <v>1</v>
      </c>
      <c r="GJM7" s="34">
        <v>1</v>
      </c>
      <c r="GJN7" s="34">
        <v>1</v>
      </c>
      <c r="GJO7" s="34">
        <v>1</v>
      </c>
      <c r="GJP7" s="34">
        <v>1</v>
      </c>
      <c r="GJQ7" s="34">
        <v>1</v>
      </c>
    </row>
    <row r="8" spans="1:56 4994:5009">
      <c r="A8" s="111" t="s">
        <v>83</v>
      </c>
      <c r="B8" s="112" t="s">
        <v>55</v>
      </c>
      <c r="C8" s="61" t="s">
        <v>52</v>
      </c>
      <c r="D8" s="34">
        <v>5</v>
      </c>
      <c r="E8" s="34">
        <v>5</v>
      </c>
      <c r="F8" s="34">
        <v>5</v>
      </c>
      <c r="G8" s="34">
        <v>5</v>
      </c>
      <c r="H8" s="34">
        <v>5</v>
      </c>
      <c r="I8" s="34">
        <v>5</v>
      </c>
      <c r="J8" s="34">
        <v>5</v>
      </c>
      <c r="K8" s="34">
        <v>5</v>
      </c>
      <c r="L8" s="34">
        <v>4</v>
      </c>
      <c r="M8" s="34">
        <v>4</v>
      </c>
      <c r="N8" s="34">
        <v>4</v>
      </c>
      <c r="O8" s="34">
        <v>4</v>
      </c>
      <c r="P8" s="34">
        <v>4</v>
      </c>
      <c r="Q8" s="34">
        <v>4</v>
      </c>
      <c r="R8" s="34">
        <v>4</v>
      </c>
      <c r="S8" s="34">
        <v>4</v>
      </c>
      <c r="T8" s="33"/>
      <c r="U8" s="31" t="s">
        <v>114</v>
      </c>
      <c r="V8" s="32">
        <f t="shared" si="0"/>
        <v>72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100"/>
      <c r="AU8" s="110"/>
      <c r="AV8" s="32"/>
      <c r="AW8" s="102">
        <f t="shared" ref="AW8:AW10" si="1">SUM(W8:AV8)</f>
        <v>0</v>
      </c>
      <c r="AX8" s="31"/>
      <c r="AY8" s="31"/>
      <c r="AZ8" s="31"/>
      <c r="BA8" s="31"/>
      <c r="BB8" s="31"/>
      <c r="BC8" s="31"/>
      <c r="BD8" s="29">
        <v>72</v>
      </c>
      <c r="GJB8" s="34">
        <v>1</v>
      </c>
      <c r="GJC8" s="34">
        <v>1</v>
      </c>
      <c r="GJD8" s="34">
        <v>1</v>
      </c>
      <c r="GJE8" s="34">
        <v>1</v>
      </c>
      <c r="GJF8" s="34">
        <v>1</v>
      </c>
      <c r="GJG8" s="34">
        <v>1</v>
      </c>
      <c r="GJH8" s="34">
        <v>1</v>
      </c>
      <c r="GJI8" s="34">
        <v>1</v>
      </c>
      <c r="GJJ8" s="34">
        <v>1</v>
      </c>
      <c r="GJK8" s="34">
        <v>1</v>
      </c>
      <c r="GJL8" s="34">
        <v>1</v>
      </c>
      <c r="GJM8" s="34">
        <v>1</v>
      </c>
      <c r="GJN8" s="34">
        <v>1</v>
      </c>
      <c r="GJO8" s="34">
        <v>1</v>
      </c>
      <c r="GJP8" s="34">
        <v>1</v>
      </c>
      <c r="GJQ8" s="34">
        <v>1</v>
      </c>
    </row>
    <row r="9" spans="1:56 4994:5009">
      <c r="A9" s="111" t="s">
        <v>84</v>
      </c>
      <c r="B9" s="112" t="s">
        <v>56</v>
      </c>
      <c r="C9" s="61" t="s">
        <v>52</v>
      </c>
      <c r="D9" s="34">
        <v>5</v>
      </c>
      <c r="E9" s="34">
        <v>5</v>
      </c>
      <c r="F9" s="34">
        <v>5</v>
      </c>
      <c r="G9" s="34">
        <v>5</v>
      </c>
      <c r="H9" s="34">
        <v>5</v>
      </c>
      <c r="I9" s="34">
        <v>5</v>
      </c>
      <c r="J9" s="34">
        <v>5</v>
      </c>
      <c r="K9" s="34">
        <v>5</v>
      </c>
      <c r="L9" s="34">
        <v>4</v>
      </c>
      <c r="M9" s="34">
        <v>4</v>
      </c>
      <c r="N9" s="34">
        <v>4</v>
      </c>
      <c r="O9" s="34">
        <v>4</v>
      </c>
      <c r="P9" s="34">
        <v>4</v>
      </c>
      <c r="Q9" s="34">
        <v>4</v>
      </c>
      <c r="R9" s="34">
        <v>4</v>
      </c>
      <c r="S9" s="34">
        <v>4</v>
      </c>
      <c r="T9" s="33"/>
      <c r="U9" s="31" t="s">
        <v>114</v>
      </c>
      <c r="V9" s="32">
        <f t="shared" si="0"/>
        <v>72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100"/>
      <c r="AU9" s="110"/>
      <c r="AV9" s="32"/>
      <c r="AW9" s="102">
        <f t="shared" si="1"/>
        <v>0</v>
      </c>
      <c r="AX9" s="31"/>
      <c r="AY9" s="31"/>
      <c r="AZ9" s="31"/>
      <c r="BA9" s="31"/>
      <c r="BB9" s="31"/>
      <c r="BC9" s="31"/>
      <c r="BD9" s="29">
        <v>72</v>
      </c>
      <c r="GJB9" s="34">
        <v>0.5</v>
      </c>
      <c r="GJC9" s="34">
        <v>0.5</v>
      </c>
      <c r="GJD9" s="34">
        <v>0.5</v>
      </c>
      <c r="GJE9" s="34">
        <v>0.5</v>
      </c>
      <c r="GJF9" s="34">
        <v>0.5</v>
      </c>
      <c r="GJG9" s="34">
        <v>0.5</v>
      </c>
      <c r="GJH9" s="34">
        <v>0.5</v>
      </c>
      <c r="GJI9" s="34">
        <v>0.5</v>
      </c>
      <c r="GJJ9" s="34">
        <v>0.5</v>
      </c>
      <c r="GJK9" s="34">
        <v>0.5</v>
      </c>
      <c r="GJL9" s="34">
        <v>0.5</v>
      </c>
      <c r="GJM9" s="34">
        <v>0.5</v>
      </c>
      <c r="GJN9" s="34">
        <v>0.5</v>
      </c>
      <c r="GJO9" s="34">
        <v>0.5</v>
      </c>
      <c r="GJP9" s="34">
        <v>0.5</v>
      </c>
      <c r="GJQ9" s="34">
        <v>0.5</v>
      </c>
    </row>
    <row r="10" spans="1:56 4994:5009" ht="15" customHeight="1">
      <c r="A10" s="111" t="s">
        <v>85</v>
      </c>
      <c r="B10" s="112" t="s">
        <v>57</v>
      </c>
      <c r="C10" s="61" t="s">
        <v>52</v>
      </c>
      <c r="D10" s="34">
        <v>4</v>
      </c>
      <c r="E10" s="34">
        <v>4</v>
      </c>
      <c r="F10" s="34">
        <v>4</v>
      </c>
      <c r="G10" s="34">
        <v>4</v>
      </c>
      <c r="H10" s="34">
        <v>4</v>
      </c>
      <c r="I10" s="34">
        <v>4</v>
      </c>
      <c r="J10" s="34">
        <v>4</v>
      </c>
      <c r="K10" s="34">
        <v>4</v>
      </c>
      <c r="L10" s="34">
        <v>5</v>
      </c>
      <c r="M10" s="34">
        <v>5</v>
      </c>
      <c r="N10" s="34">
        <v>5</v>
      </c>
      <c r="O10" s="34">
        <v>5</v>
      </c>
      <c r="P10" s="34">
        <v>5</v>
      </c>
      <c r="Q10" s="34">
        <v>5</v>
      </c>
      <c r="R10" s="34">
        <v>5</v>
      </c>
      <c r="S10" s="34">
        <v>5</v>
      </c>
      <c r="T10" s="33"/>
      <c r="U10" s="31" t="s">
        <v>114</v>
      </c>
      <c r="V10" s="32">
        <f t="shared" si="0"/>
        <v>72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100"/>
      <c r="AU10" s="110"/>
      <c r="AV10" s="32"/>
      <c r="AW10" s="102">
        <f t="shared" si="1"/>
        <v>0</v>
      </c>
      <c r="AX10" s="31"/>
      <c r="AY10" s="31"/>
      <c r="AZ10" s="31"/>
      <c r="BA10" s="31"/>
      <c r="BB10" s="31"/>
      <c r="BC10" s="31"/>
      <c r="BD10" s="29">
        <v>72</v>
      </c>
      <c r="GJB10" s="34">
        <v>1</v>
      </c>
      <c r="GJC10" s="34">
        <v>1</v>
      </c>
      <c r="GJD10" s="34">
        <v>1</v>
      </c>
      <c r="GJE10" s="34">
        <v>1</v>
      </c>
      <c r="GJF10" s="34">
        <v>1</v>
      </c>
      <c r="GJG10" s="34">
        <v>1</v>
      </c>
      <c r="GJH10" s="34">
        <v>1</v>
      </c>
      <c r="GJI10" s="34">
        <v>1</v>
      </c>
      <c r="GJJ10" s="34">
        <v>1</v>
      </c>
      <c r="GJK10" s="34">
        <v>1</v>
      </c>
      <c r="GJL10" s="34">
        <v>1</v>
      </c>
      <c r="GJM10" s="34">
        <v>1</v>
      </c>
      <c r="GJN10" s="34">
        <v>1</v>
      </c>
      <c r="GJO10" s="34">
        <v>1</v>
      </c>
      <c r="GJP10" s="34">
        <v>1</v>
      </c>
      <c r="GJQ10" s="34">
        <v>1</v>
      </c>
    </row>
    <row r="11" spans="1:56 4994:5009" ht="15" customHeight="1">
      <c r="A11" s="111" t="s">
        <v>86</v>
      </c>
      <c r="B11" s="113" t="s">
        <v>66</v>
      </c>
      <c r="C11" s="61" t="s">
        <v>52</v>
      </c>
      <c r="D11" s="37">
        <v>6</v>
      </c>
      <c r="E11" s="37">
        <v>6</v>
      </c>
      <c r="F11" s="37">
        <v>6</v>
      </c>
      <c r="G11" s="37">
        <v>6</v>
      </c>
      <c r="H11" s="37">
        <v>6</v>
      </c>
      <c r="I11" s="37">
        <v>6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6</v>
      </c>
      <c r="R11" s="37">
        <v>6</v>
      </c>
      <c r="S11" s="37">
        <v>6</v>
      </c>
      <c r="T11" s="98" t="s">
        <v>53</v>
      </c>
      <c r="U11" s="31"/>
      <c r="V11" s="32">
        <f t="shared" si="0"/>
        <v>96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100"/>
      <c r="AU11" s="110"/>
      <c r="AV11" s="32"/>
      <c r="AW11" s="102">
        <f>SUM(W11:AT11)</f>
        <v>0</v>
      </c>
      <c r="AX11" s="31"/>
      <c r="AY11" s="31"/>
      <c r="AZ11" s="31"/>
      <c r="BA11" s="31"/>
      <c r="BB11" s="31"/>
      <c r="BC11" s="31"/>
      <c r="BD11" s="29">
        <v>96</v>
      </c>
      <c r="GJB11" s="34"/>
      <c r="GJC11" s="34"/>
      <c r="GJD11" s="34"/>
      <c r="GJE11" s="34"/>
      <c r="GJF11" s="34"/>
      <c r="GJG11" s="34"/>
      <c r="GJH11" s="34"/>
      <c r="GJI11" s="29"/>
      <c r="GJJ11" s="29"/>
      <c r="GJK11" s="29"/>
      <c r="GJL11" s="29"/>
      <c r="GJM11" s="29"/>
      <c r="GJN11" s="29"/>
      <c r="GJO11" s="29"/>
      <c r="GJP11" s="29"/>
      <c r="GJQ11" s="29"/>
    </row>
    <row r="12" spans="1:56 4994:5009">
      <c r="A12" s="111" t="s">
        <v>88</v>
      </c>
      <c r="B12" s="113" t="s">
        <v>61</v>
      </c>
      <c r="C12" s="61" t="s">
        <v>52</v>
      </c>
      <c r="D12" s="34">
        <v>4</v>
      </c>
      <c r="E12" s="34">
        <v>4</v>
      </c>
      <c r="F12" s="34">
        <v>4</v>
      </c>
      <c r="G12" s="34">
        <v>4</v>
      </c>
      <c r="H12" s="34">
        <v>4</v>
      </c>
      <c r="I12" s="34">
        <v>4</v>
      </c>
      <c r="J12" s="34">
        <v>4</v>
      </c>
      <c r="K12" s="34">
        <v>4</v>
      </c>
      <c r="L12" s="34">
        <v>5</v>
      </c>
      <c r="M12" s="34">
        <v>5</v>
      </c>
      <c r="N12" s="34">
        <v>5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3"/>
      <c r="U12" s="31" t="s">
        <v>114</v>
      </c>
      <c r="V12" s="32">
        <f t="shared" si="0"/>
        <v>72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100"/>
      <c r="AU12" s="110"/>
      <c r="AV12" s="32"/>
      <c r="AW12" s="102">
        <f t="shared" ref="AW12:AW20" si="2">SUM(W12:AV12)</f>
        <v>0</v>
      </c>
      <c r="AX12" s="31"/>
      <c r="AY12" s="31"/>
      <c r="AZ12" s="31"/>
      <c r="BA12" s="31"/>
      <c r="BB12" s="31"/>
      <c r="BC12" s="31"/>
      <c r="BD12" s="29">
        <v>72</v>
      </c>
      <c r="GJB12" s="34">
        <v>1.5</v>
      </c>
      <c r="GJC12" s="34">
        <v>1.5</v>
      </c>
      <c r="GJD12" s="34">
        <v>1.5</v>
      </c>
      <c r="GJE12" s="34">
        <v>1.5</v>
      </c>
      <c r="GJF12" s="34">
        <v>1.5</v>
      </c>
      <c r="GJG12" s="34">
        <v>1.5</v>
      </c>
      <c r="GJH12" s="34">
        <v>1.5</v>
      </c>
      <c r="GJI12" s="34">
        <v>1.5</v>
      </c>
      <c r="GJJ12" s="34">
        <v>1.5</v>
      </c>
      <c r="GJK12" s="34">
        <v>1.5</v>
      </c>
      <c r="GJL12" s="34">
        <v>1.5</v>
      </c>
      <c r="GJM12" s="34">
        <v>1.5</v>
      </c>
      <c r="GJN12" s="34">
        <v>1.5</v>
      </c>
      <c r="GJO12" s="34">
        <v>1.5</v>
      </c>
      <c r="GJP12" s="34">
        <v>1.5</v>
      </c>
      <c r="GJQ12" s="34">
        <v>1.5</v>
      </c>
    </row>
    <row r="13" spans="1:56 4994:5009" ht="14.25" customHeight="1">
      <c r="A13" s="111" t="s">
        <v>89</v>
      </c>
      <c r="B13" s="114" t="s">
        <v>80</v>
      </c>
      <c r="C13" s="62" t="s">
        <v>52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100"/>
      <c r="U13" s="31" t="s">
        <v>114</v>
      </c>
      <c r="V13" s="41">
        <f t="shared" si="0"/>
        <v>32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100"/>
      <c r="AU13" s="110"/>
      <c r="AV13" s="41"/>
      <c r="AW13" s="103">
        <f t="shared" si="2"/>
        <v>0</v>
      </c>
      <c r="AX13" s="31"/>
      <c r="AY13" s="31"/>
      <c r="AZ13" s="31"/>
      <c r="BA13" s="31"/>
      <c r="BB13" s="31"/>
      <c r="BC13" s="31"/>
      <c r="BD13" s="29">
        <v>32</v>
      </c>
      <c r="GJB13" s="34">
        <v>0.5</v>
      </c>
      <c r="GJC13" s="34">
        <v>0.5</v>
      </c>
      <c r="GJD13" s="34">
        <v>0.5</v>
      </c>
      <c r="GJE13" s="34">
        <v>0.5</v>
      </c>
      <c r="GJF13" s="34">
        <v>0.5</v>
      </c>
      <c r="GJG13" s="34">
        <v>0.5</v>
      </c>
      <c r="GJH13" s="34">
        <v>0.5</v>
      </c>
      <c r="GJI13" s="34">
        <v>0.5</v>
      </c>
      <c r="GJJ13" s="34">
        <v>0.5</v>
      </c>
      <c r="GJK13" s="34">
        <v>0.5</v>
      </c>
      <c r="GJL13" s="34">
        <v>0.5</v>
      </c>
      <c r="GJM13" s="34">
        <v>0.5</v>
      </c>
      <c r="GJN13" s="34">
        <v>0.5</v>
      </c>
      <c r="GJO13" s="34">
        <v>0.5</v>
      </c>
      <c r="GJP13" s="34">
        <v>0.5</v>
      </c>
      <c r="GJQ13" s="34">
        <v>0.5</v>
      </c>
    </row>
    <row r="14" spans="1:56 4994:5009">
      <c r="A14" s="111" t="s">
        <v>91</v>
      </c>
      <c r="B14" s="112" t="s">
        <v>64</v>
      </c>
      <c r="C14" s="29" t="s">
        <v>52</v>
      </c>
      <c r="D14" s="37">
        <v>8</v>
      </c>
      <c r="E14" s="37">
        <v>8</v>
      </c>
      <c r="F14" s="37">
        <v>8</v>
      </c>
      <c r="G14" s="37">
        <v>8</v>
      </c>
      <c r="H14" s="37">
        <v>8</v>
      </c>
      <c r="I14" s="37">
        <v>8</v>
      </c>
      <c r="J14" s="37">
        <v>8</v>
      </c>
      <c r="K14" s="37">
        <v>8</v>
      </c>
      <c r="L14" s="37">
        <v>8</v>
      </c>
      <c r="M14" s="37">
        <v>8</v>
      </c>
      <c r="N14" s="37">
        <v>8</v>
      </c>
      <c r="O14" s="37">
        <v>8</v>
      </c>
      <c r="P14" s="37">
        <v>8</v>
      </c>
      <c r="Q14" s="37">
        <v>8</v>
      </c>
      <c r="R14" s="37">
        <v>8</v>
      </c>
      <c r="S14" s="37">
        <v>8</v>
      </c>
      <c r="T14" s="98" t="s">
        <v>53</v>
      </c>
      <c r="U14" s="31"/>
      <c r="V14" s="32">
        <f t="shared" si="0"/>
        <v>128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100"/>
      <c r="AU14" s="110"/>
      <c r="AV14" s="32"/>
      <c r="AW14" s="102">
        <f t="shared" si="2"/>
        <v>0</v>
      </c>
      <c r="AX14" s="31"/>
      <c r="AY14" s="31"/>
      <c r="AZ14" s="31"/>
      <c r="BA14" s="31"/>
      <c r="BB14" s="31"/>
      <c r="BC14" s="31"/>
      <c r="BD14" s="29">
        <v>128</v>
      </c>
      <c r="GJB14" s="34">
        <v>2.5</v>
      </c>
      <c r="GJC14" s="34">
        <v>2.5</v>
      </c>
      <c r="GJD14" s="34">
        <v>2.5</v>
      </c>
      <c r="GJE14" s="34">
        <v>2.5</v>
      </c>
      <c r="GJF14" s="34">
        <v>2.5</v>
      </c>
      <c r="GJG14" s="34">
        <v>2.5</v>
      </c>
      <c r="GJH14" s="34">
        <v>2.5</v>
      </c>
      <c r="GJI14" s="34">
        <v>2.5</v>
      </c>
      <c r="GJJ14" s="34">
        <v>2.5</v>
      </c>
      <c r="GJK14" s="34">
        <v>2.5</v>
      </c>
      <c r="GJL14" s="34">
        <v>2.5</v>
      </c>
      <c r="GJM14" s="34">
        <v>2.5</v>
      </c>
      <c r="GJN14" s="34">
        <v>2.5</v>
      </c>
      <c r="GJO14" s="34">
        <v>2.5</v>
      </c>
      <c r="GJP14" s="34">
        <v>2.5</v>
      </c>
      <c r="GJQ14" s="34">
        <v>2.5</v>
      </c>
    </row>
    <row r="15" spans="1:56 4994:5009">
      <c r="A15" s="111" t="s">
        <v>67</v>
      </c>
      <c r="B15" s="112" t="s">
        <v>125</v>
      </c>
      <c r="C15" s="29" t="s">
        <v>52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64"/>
      <c r="T15" s="29"/>
      <c r="U15" s="63"/>
      <c r="V15" s="63">
        <v>0</v>
      </c>
      <c r="W15" s="37">
        <v>3</v>
      </c>
      <c r="X15" s="37">
        <v>3</v>
      </c>
      <c r="Y15" s="37">
        <v>3</v>
      </c>
      <c r="Z15" s="37">
        <v>3</v>
      </c>
      <c r="AA15" s="37">
        <v>3</v>
      </c>
      <c r="AB15" s="37">
        <v>3</v>
      </c>
      <c r="AC15" s="37">
        <v>3</v>
      </c>
      <c r="AD15" s="37">
        <v>3</v>
      </c>
      <c r="AE15" s="37">
        <v>3</v>
      </c>
      <c r="AF15" s="37">
        <v>3</v>
      </c>
      <c r="AG15" s="37">
        <v>3</v>
      </c>
      <c r="AH15" s="37">
        <v>3</v>
      </c>
      <c r="AI15" s="37">
        <v>3</v>
      </c>
      <c r="AJ15" s="37">
        <v>3</v>
      </c>
      <c r="AK15" s="37">
        <v>3</v>
      </c>
      <c r="AL15" s="37">
        <v>3</v>
      </c>
      <c r="AM15" s="80"/>
      <c r="AN15" s="37"/>
      <c r="AO15" s="37"/>
      <c r="AP15" s="37"/>
      <c r="AQ15" s="37"/>
      <c r="AR15" s="37"/>
      <c r="AS15" s="64"/>
      <c r="AT15" s="66"/>
      <c r="AU15" s="109" t="s">
        <v>53</v>
      </c>
      <c r="AV15" s="32"/>
      <c r="AW15" s="76">
        <f t="shared" ref="AW15:AW18" si="3">SUM(W15:AV15)</f>
        <v>48</v>
      </c>
      <c r="AX15" s="31"/>
      <c r="AY15" s="31"/>
      <c r="AZ15" s="31"/>
      <c r="BA15" s="31"/>
      <c r="BB15" s="31"/>
      <c r="BC15" s="31"/>
      <c r="BD15" s="29">
        <v>48</v>
      </c>
      <c r="GJB15" s="83"/>
      <c r="GJC15" s="83"/>
      <c r="GJD15" s="83"/>
      <c r="GJE15" s="83"/>
      <c r="GJF15" s="83"/>
      <c r="GJG15" s="83"/>
      <c r="GJH15" s="83"/>
      <c r="GJI15" s="83"/>
      <c r="GJJ15" s="83"/>
      <c r="GJK15" s="83"/>
      <c r="GJL15" s="83"/>
      <c r="GJM15" s="83"/>
      <c r="GJN15" s="83"/>
      <c r="GJO15" s="83"/>
      <c r="GJP15" s="83"/>
      <c r="GJQ15" s="83"/>
    </row>
    <row r="16" spans="1:56 4994:5009">
      <c r="A16" s="111" t="s">
        <v>68</v>
      </c>
      <c r="B16" s="112" t="s">
        <v>126</v>
      </c>
      <c r="C16" s="29" t="s">
        <v>52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64"/>
      <c r="U16" s="31"/>
      <c r="V16" s="63">
        <v>0</v>
      </c>
      <c r="W16" s="37">
        <v>3</v>
      </c>
      <c r="X16" s="37">
        <v>3</v>
      </c>
      <c r="Y16" s="37">
        <v>3</v>
      </c>
      <c r="Z16" s="37">
        <v>3</v>
      </c>
      <c r="AA16" s="37">
        <v>3</v>
      </c>
      <c r="AB16" s="37">
        <v>3</v>
      </c>
      <c r="AC16" s="37">
        <v>3</v>
      </c>
      <c r="AD16" s="37">
        <v>3</v>
      </c>
      <c r="AE16" s="37">
        <v>3</v>
      </c>
      <c r="AF16" s="37">
        <v>3</v>
      </c>
      <c r="AG16" s="37">
        <v>3</v>
      </c>
      <c r="AH16" s="37">
        <v>3</v>
      </c>
      <c r="AI16" s="37">
        <v>3</v>
      </c>
      <c r="AJ16" s="37">
        <v>3</v>
      </c>
      <c r="AK16" s="37">
        <v>3</v>
      </c>
      <c r="AL16" s="37">
        <v>3</v>
      </c>
      <c r="AM16" s="37"/>
      <c r="AN16" s="37"/>
      <c r="AO16" s="37"/>
      <c r="AP16" s="37"/>
      <c r="AQ16" s="37"/>
      <c r="AR16" s="37"/>
      <c r="AS16" s="64"/>
      <c r="AT16" s="100"/>
      <c r="AU16" s="110" t="s">
        <v>114</v>
      </c>
      <c r="AV16" s="32"/>
      <c r="AW16" s="76">
        <f t="shared" si="3"/>
        <v>48</v>
      </c>
      <c r="AX16" s="31"/>
      <c r="AY16" s="31"/>
      <c r="AZ16" s="31"/>
      <c r="BA16" s="31"/>
      <c r="BB16" s="31"/>
      <c r="BC16" s="31"/>
      <c r="BD16" s="29">
        <v>48</v>
      </c>
      <c r="GJB16" s="83"/>
      <c r="GJC16" s="83"/>
      <c r="GJD16" s="83"/>
      <c r="GJE16" s="83"/>
      <c r="GJF16" s="83"/>
      <c r="GJG16" s="83"/>
      <c r="GJH16" s="83"/>
      <c r="GJI16" s="83"/>
      <c r="GJJ16" s="83"/>
      <c r="GJK16" s="83"/>
      <c r="GJL16" s="83"/>
      <c r="GJM16" s="83"/>
      <c r="GJN16" s="83"/>
      <c r="GJO16" s="83"/>
      <c r="GJP16" s="83"/>
      <c r="GJQ16" s="83"/>
    </row>
    <row r="17" spans="1:60 4994:5009 16362:16362">
      <c r="A17" s="111" t="s">
        <v>77</v>
      </c>
      <c r="B17" s="112" t="s">
        <v>94</v>
      </c>
      <c r="C17" s="29" t="s">
        <v>52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4"/>
      <c r="U17" s="31"/>
      <c r="V17" s="63">
        <v>0</v>
      </c>
      <c r="W17" s="37">
        <v>3</v>
      </c>
      <c r="X17" s="37">
        <v>3</v>
      </c>
      <c r="Y17" s="37">
        <v>3</v>
      </c>
      <c r="Z17" s="37">
        <v>3</v>
      </c>
      <c r="AA17" s="37">
        <v>3</v>
      </c>
      <c r="AB17" s="37">
        <v>3</v>
      </c>
      <c r="AC17" s="37">
        <v>3</v>
      </c>
      <c r="AD17" s="37">
        <v>3</v>
      </c>
      <c r="AE17" s="37">
        <v>3</v>
      </c>
      <c r="AF17" s="37">
        <v>3</v>
      </c>
      <c r="AG17" s="37">
        <v>3</v>
      </c>
      <c r="AH17" s="37">
        <v>3</v>
      </c>
      <c r="AI17" s="37">
        <v>3</v>
      </c>
      <c r="AJ17" s="37">
        <v>3</v>
      </c>
      <c r="AK17" s="37">
        <v>3</v>
      </c>
      <c r="AL17" s="37">
        <v>3</v>
      </c>
      <c r="AM17" s="37"/>
      <c r="AN17" s="37"/>
      <c r="AO17" s="37"/>
      <c r="AP17" s="37"/>
      <c r="AQ17" s="37"/>
      <c r="AR17" s="37"/>
      <c r="AS17" s="64"/>
      <c r="AT17" s="100"/>
      <c r="AU17" s="110" t="s">
        <v>114</v>
      </c>
      <c r="AV17" s="32"/>
      <c r="AW17" s="76">
        <f t="shared" si="3"/>
        <v>48</v>
      </c>
      <c r="AX17" s="31"/>
      <c r="AY17" s="31"/>
      <c r="AZ17" s="31"/>
      <c r="BA17" s="31"/>
      <c r="BB17" s="31"/>
      <c r="BC17" s="31"/>
      <c r="BD17" s="29">
        <v>48</v>
      </c>
      <c r="GJB17" s="83"/>
      <c r="GJC17" s="83"/>
      <c r="GJD17" s="83"/>
      <c r="GJE17" s="83"/>
      <c r="GJF17" s="83"/>
      <c r="GJG17" s="83"/>
      <c r="GJH17" s="83"/>
      <c r="GJI17" s="83"/>
      <c r="GJJ17" s="83"/>
      <c r="GJK17" s="83"/>
      <c r="GJL17" s="83"/>
      <c r="GJM17" s="83"/>
      <c r="GJN17" s="83"/>
      <c r="GJO17" s="83"/>
      <c r="GJP17" s="83"/>
      <c r="GJQ17" s="83"/>
    </row>
    <row r="18" spans="1:60 4994:5009 16362:16362">
      <c r="A18" s="111" t="s">
        <v>78</v>
      </c>
      <c r="B18" s="112" t="s">
        <v>112</v>
      </c>
      <c r="C18" s="29" t="s">
        <v>52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4"/>
      <c r="U18" s="31"/>
      <c r="V18" s="63">
        <v>0</v>
      </c>
      <c r="W18" s="64">
        <v>2</v>
      </c>
      <c r="X18" s="64">
        <v>2</v>
      </c>
      <c r="Y18" s="64">
        <v>2</v>
      </c>
      <c r="Z18" s="64">
        <v>2</v>
      </c>
      <c r="AA18" s="64">
        <v>2</v>
      </c>
      <c r="AB18" s="64">
        <v>2</v>
      </c>
      <c r="AC18" s="64">
        <v>2</v>
      </c>
      <c r="AD18" s="64">
        <v>2</v>
      </c>
      <c r="AE18" s="64">
        <v>2</v>
      </c>
      <c r="AF18" s="64">
        <v>2</v>
      </c>
      <c r="AG18" s="64">
        <v>2</v>
      </c>
      <c r="AH18" s="64">
        <v>2</v>
      </c>
      <c r="AI18" s="64">
        <v>2</v>
      </c>
      <c r="AJ18" s="64">
        <v>2</v>
      </c>
      <c r="AK18" s="64">
        <v>4</v>
      </c>
      <c r="AL18" s="64">
        <v>4</v>
      </c>
      <c r="AM18" s="37"/>
      <c r="AN18" s="37"/>
      <c r="AO18" s="37"/>
      <c r="AP18" s="37"/>
      <c r="AQ18" s="37"/>
      <c r="AR18" s="37"/>
      <c r="AS18" s="64"/>
      <c r="AT18" s="100"/>
      <c r="AU18" s="110" t="s">
        <v>114</v>
      </c>
      <c r="AV18" s="32"/>
      <c r="AW18" s="76">
        <f t="shared" si="3"/>
        <v>36</v>
      </c>
      <c r="AX18" s="31"/>
      <c r="AY18" s="31"/>
      <c r="AZ18" s="31"/>
      <c r="BA18" s="31"/>
      <c r="BB18" s="31"/>
      <c r="BC18" s="31"/>
      <c r="BD18" s="29">
        <v>36</v>
      </c>
      <c r="GJB18" s="83"/>
      <c r="GJC18" s="83"/>
      <c r="GJD18" s="83"/>
      <c r="GJE18" s="83"/>
      <c r="GJF18" s="83"/>
      <c r="GJG18" s="83"/>
      <c r="GJH18" s="83"/>
      <c r="GJI18" s="83"/>
      <c r="GJJ18" s="83"/>
      <c r="GJK18" s="83"/>
      <c r="GJL18" s="83"/>
      <c r="GJM18" s="83"/>
      <c r="GJN18" s="83"/>
      <c r="GJO18" s="83"/>
      <c r="GJP18" s="83"/>
      <c r="GJQ18" s="83"/>
    </row>
    <row r="19" spans="1:60 4994:5009 16362:16362">
      <c r="A19" s="111" t="s">
        <v>127</v>
      </c>
      <c r="B19" s="112" t="s">
        <v>61</v>
      </c>
      <c r="C19" s="29" t="s">
        <v>52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4"/>
      <c r="U19" s="31"/>
      <c r="V19" s="63">
        <v>0</v>
      </c>
      <c r="W19" s="37">
        <v>1</v>
      </c>
      <c r="X19" s="37">
        <v>1</v>
      </c>
      <c r="Y19" s="37">
        <v>1</v>
      </c>
      <c r="Z19" s="37">
        <v>1</v>
      </c>
      <c r="AA19" s="37">
        <v>1</v>
      </c>
      <c r="AB19" s="37">
        <v>1</v>
      </c>
      <c r="AC19" s="37">
        <v>1</v>
      </c>
      <c r="AD19" s="37">
        <v>1</v>
      </c>
      <c r="AE19" s="37">
        <v>1</v>
      </c>
      <c r="AF19" s="37">
        <v>1</v>
      </c>
      <c r="AG19" s="37">
        <v>1</v>
      </c>
      <c r="AH19" s="37">
        <v>1</v>
      </c>
      <c r="AI19" s="37">
        <v>1</v>
      </c>
      <c r="AJ19" s="37">
        <v>1</v>
      </c>
      <c r="AK19" s="37">
        <v>1</v>
      </c>
      <c r="AL19" s="37">
        <v>1</v>
      </c>
      <c r="AM19" s="37"/>
      <c r="AN19" s="37"/>
      <c r="AO19" s="37"/>
      <c r="AP19" s="37"/>
      <c r="AQ19" s="37"/>
      <c r="AR19" s="37"/>
      <c r="AS19" s="64"/>
      <c r="AT19" s="100"/>
      <c r="AU19" s="110" t="s">
        <v>114</v>
      </c>
      <c r="AV19" s="32"/>
      <c r="AW19" s="76">
        <v>16</v>
      </c>
      <c r="AX19" s="31"/>
      <c r="AY19" s="31"/>
      <c r="AZ19" s="31"/>
      <c r="BA19" s="31"/>
      <c r="BB19" s="31"/>
      <c r="BC19" s="31"/>
      <c r="BD19" s="29">
        <v>16</v>
      </c>
      <c r="GJB19" s="83"/>
      <c r="GJC19" s="83"/>
      <c r="GJD19" s="83"/>
      <c r="GJE19" s="83"/>
      <c r="GJF19" s="83"/>
      <c r="GJG19" s="83"/>
      <c r="GJH19" s="83"/>
      <c r="GJI19" s="83"/>
      <c r="GJJ19" s="83"/>
      <c r="GJK19" s="83"/>
      <c r="GJL19" s="83"/>
      <c r="GJM19" s="83"/>
      <c r="GJN19" s="83"/>
      <c r="GJO19" s="83"/>
      <c r="GJP19" s="83"/>
      <c r="GJQ19" s="83"/>
    </row>
    <row r="20" spans="1:60 4994:5009 16362:16362">
      <c r="A20" s="111" t="s">
        <v>128</v>
      </c>
      <c r="B20" s="112" t="s">
        <v>129</v>
      </c>
      <c r="C20" s="29" t="s">
        <v>52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64"/>
      <c r="U20" s="31"/>
      <c r="V20" s="63">
        <v>0</v>
      </c>
      <c r="W20" s="64">
        <v>2</v>
      </c>
      <c r="X20" s="64">
        <v>2</v>
      </c>
      <c r="Y20" s="64">
        <v>2</v>
      </c>
      <c r="Z20" s="64">
        <v>2</v>
      </c>
      <c r="AA20" s="64">
        <v>2</v>
      </c>
      <c r="AB20" s="64">
        <v>2</v>
      </c>
      <c r="AC20" s="64">
        <v>2</v>
      </c>
      <c r="AD20" s="64">
        <v>2</v>
      </c>
      <c r="AE20" s="64">
        <v>2</v>
      </c>
      <c r="AF20" s="64">
        <v>2</v>
      </c>
      <c r="AG20" s="64">
        <v>2</v>
      </c>
      <c r="AH20" s="64">
        <v>2</v>
      </c>
      <c r="AI20" s="64">
        <v>2</v>
      </c>
      <c r="AJ20" s="64">
        <v>2</v>
      </c>
      <c r="AK20" s="64">
        <v>4</v>
      </c>
      <c r="AL20" s="64">
        <v>4</v>
      </c>
      <c r="AM20" s="37"/>
      <c r="AN20" s="64"/>
      <c r="AO20" s="64"/>
      <c r="AP20" s="64"/>
      <c r="AQ20" s="64"/>
      <c r="AR20" s="64"/>
      <c r="AS20" s="64"/>
      <c r="AT20" s="100"/>
      <c r="AU20" s="110" t="s">
        <v>114</v>
      </c>
      <c r="AV20" s="32"/>
      <c r="AW20" s="76">
        <f t="shared" si="2"/>
        <v>36</v>
      </c>
      <c r="AX20" s="31"/>
      <c r="AY20" s="31"/>
      <c r="AZ20" s="31"/>
      <c r="BA20" s="31"/>
      <c r="BB20" s="31"/>
      <c r="BC20" s="31"/>
      <c r="BD20" s="29">
        <v>36</v>
      </c>
      <c r="GJB20" s="30"/>
      <c r="GJC20" s="30">
        <v>2</v>
      </c>
      <c r="GJD20" s="30">
        <v>2</v>
      </c>
      <c r="GJE20" s="30">
        <v>2</v>
      </c>
      <c r="GJF20" s="30">
        <v>2</v>
      </c>
      <c r="GJG20" s="30">
        <v>2</v>
      </c>
      <c r="GJH20" s="30">
        <v>2</v>
      </c>
      <c r="GJI20" s="30">
        <v>2</v>
      </c>
      <c r="GJJ20" s="30">
        <v>2</v>
      </c>
      <c r="GJK20" s="30">
        <v>2</v>
      </c>
      <c r="GJL20" s="30">
        <v>2</v>
      </c>
      <c r="GJM20" s="30">
        <v>2</v>
      </c>
      <c r="GJN20" s="30">
        <v>2</v>
      </c>
      <c r="GJO20" s="30">
        <v>2</v>
      </c>
      <c r="GJP20" s="30">
        <v>2</v>
      </c>
      <c r="GJQ20" s="30">
        <v>2</v>
      </c>
    </row>
    <row r="21" spans="1:60 4994:5009 16362:16362" ht="13.5" customHeight="1">
      <c r="A21" s="84" t="s">
        <v>74</v>
      </c>
      <c r="B21" s="142" t="s">
        <v>137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3"/>
    </row>
    <row r="22" spans="1:60 4994:5009 16362:16362" ht="12.75" customHeight="1">
      <c r="A22" s="119" t="s">
        <v>69</v>
      </c>
      <c r="B22" s="118" t="s">
        <v>95</v>
      </c>
      <c r="C22" s="61" t="s">
        <v>52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4"/>
      <c r="U22" s="31"/>
      <c r="V22" s="63">
        <v>0</v>
      </c>
      <c r="W22" s="29">
        <v>7</v>
      </c>
      <c r="X22" s="64">
        <v>7</v>
      </c>
      <c r="Y22" s="64">
        <v>7</v>
      </c>
      <c r="Z22" s="64">
        <v>7</v>
      </c>
      <c r="AA22" s="64">
        <v>7</v>
      </c>
      <c r="AB22" s="64">
        <v>7</v>
      </c>
      <c r="AC22" s="64">
        <v>7</v>
      </c>
      <c r="AD22" s="64">
        <v>7</v>
      </c>
      <c r="AE22" s="64">
        <v>7</v>
      </c>
      <c r="AF22" s="64">
        <v>7</v>
      </c>
      <c r="AG22" s="64">
        <v>7</v>
      </c>
      <c r="AH22" s="64">
        <v>7</v>
      </c>
      <c r="AI22" s="64">
        <v>7</v>
      </c>
      <c r="AJ22" s="64">
        <v>7</v>
      </c>
      <c r="AK22" s="64">
        <v>3</v>
      </c>
      <c r="AL22" s="64">
        <v>3</v>
      </c>
      <c r="AM22" s="104"/>
      <c r="AN22" s="64"/>
      <c r="AO22" s="64"/>
      <c r="AP22" s="37"/>
      <c r="AQ22" s="64"/>
      <c r="AR22" s="64"/>
      <c r="AS22" s="64"/>
      <c r="AT22" s="65"/>
      <c r="AU22" s="76" t="s">
        <v>53</v>
      </c>
      <c r="AV22" s="32"/>
      <c r="AW22" s="32">
        <f>SUM(W22:AV22)</f>
        <v>104</v>
      </c>
      <c r="AX22" s="31"/>
      <c r="AY22" s="31"/>
      <c r="AZ22" s="31"/>
      <c r="BA22" s="31"/>
      <c r="BB22" s="31"/>
      <c r="BC22" s="31"/>
      <c r="BD22" s="29">
        <v>104</v>
      </c>
    </row>
    <row r="23" spans="1:60 4994:5009 16362:16362" ht="15.75" customHeight="1">
      <c r="A23" s="111" t="s">
        <v>70</v>
      </c>
      <c r="B23" s="112" t="s">
        <v>130</v>
      </c>
      <c r="C23" s="61" t="s">
        <v>52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4"/>
      <c r="U23" s="31"/>
      <c r="V23" s="63">
        <v>0</v>
      </c>
      <c r="W23" s="37">
        <v>3</v>
      </c>
      <c r="X23" s="37">
        <v>3</v>
      </c>
      <c r="Y23" s="37">
        <v>3</v>
      </c>
      <c r="Z23" s="37">
        <v>3</v>
      </c>
      <c r="AA23" s="37">
        <v>3</v>
      </c>
      <c r="AB23" s="37">
        <v>3</v>
      </c>
      <c r="AC23" s="37">
        <v>3</v>
      </c>
      <c r="AD23" s="37">
        <v>3</v>
      </c>
      <c r="AE23" s="37">
        <v>3</v>
      </c>
      <c r="AF23" s="37">
        <v>3</v>
      </c>
      <c r="AG23" s="37">
        <v>3</v>
      </c>
      <c r="AH23" s="37">
        <v>3</v>
      </c>
      <c r="AI23" s="37">
        <v>3</v>
      </c>
      <c r="AJ23" s="37">
        <v>3</v>
      </c>
      <c r="AK23" s="37">
        <v>3</v>
      </c>
      <c r="AL23" s="37">
        <v>3</v>
      </c>
      <c r="AM23" s="37"/>
      <c r="AN23" s="37"/>
      <c r="AO23" s="37"/>
      <c r="AP23" s="37"/>
      <c r="AQ23" s="37"/>
      <c r="AR23" s="37"/>
      <c r="AS23" s="64"/>
      <c r="AT23" s="100"/>
      <c r="AU23" s="110" t="s">
        <v>114</v>
      </c>
      <c r="AV23" s="32"/>
      <c r="AW23" s="76">
        <f>SUM(W23:AV23)</f>
        <v>48</v>
      </c>
      <c r="AX23" s="31"/>
      <c r="AY23" s="31"/>
      <c r="AZ23" s="31"/>
      <c r="BA23" s="31"/>
      <c r="BB23" s="31"/>
      <c r="BC23" s="31"/>
      <c r="BD23" s="29">
        <v>48</v>
      </c>
    </row>
    <row r="24" spans="1:60 4994:5009 16362:16362">
      <c r="A24" s="95" t="s">
        <v>73</v>
      </c>
      <c r="B24" s="97" t="s">
        <v>96</v>
      </c>
      <c r="C24" s="61" t="s">
        <v>52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4"/>
      <c r="U24" s="31"/>
      <c r="V24" s="63">
        <v>0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>
        <v>36</v>
      </c>
      <c r="AN24" s="64">
        <v>36</v>
      </c>
      <c r="AO24" s="64">
        <v>36</v>
      </c>
      <c r="AP24" s="64">
        <v>36</v>
      </c>
      <c r="AQ24" s="104"/>
      <c r="AR24" s="104"/>
      <c r="AS24" s="104"/>
      <c r="AT24" s="101"/>
      <c r="AU24" s="102"/>
      <c r="AV24" s="32"/>
      <c r="AW24" s="76">
        <v>108</v>
      </c>
      <c r="AX24" s="31"/>
      <c r="AY24" s="31"/>
      <c r="AZ24" s="31"/>
      <c r="BA24" s="31"/>
      <c r="BB24" s="31"/>
      <c r="BC24" s="31"/>
      <c r="BD24" s="29">
        <v>108</v>
      </c>
    </row>
    <row r="25" spans="1:60 4994:5009 16362:16362" ht="15">
      <c r="A25" s="81" t="s">
        <v>113</v>
      </c>
      <c r="B25" s="96" t="s">
        <v>115</v>
      </c>
      <c r="C25" s="61" t="s">
        <v>52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64"/>
      <c r="U25" s="31"/>
      <c r="V25" s="63">
        <v>0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64"/>
      <c r="AO25" s="37"/>
      <c r="AP25" s="64">
        <v>36</v>
      </c>
      <c r="AQ25" s="64">
        <v>36</v>
      </c>
      <c r="AR25" s="64">
        <v>36</v>
      </c>
      <c r="AS25" s="37">
        <v>36</v>
      </c>
      <c r="AT25" s="100"/>
      <c r="AU25" s="110"/>
      <c r="AV25" s="32"/>
      <c r="AW25" s="76">
        <f>SUM(W25:AV25)</f>
        <v>144</v>
      </c>
      <c r="AX25" s="31"/>
      <c r="AY25" s="31"/>
      <c r="AZ25" s="31"/>
      <c r="BA25" s="31"/>
      <c r="BB25" s="31"/>
      <c r="BC25" s="31"/>
      <c r="BD25" s="29">
        <v>144</v>
      </c>
    </row>
    <row r="26" spans="1:60 4994:5009 16362:16362" ht="12.75" customHeight="1">
      <c r="A26" s="84" t="s">
        <v>75</v>
      </c>
      <c r="B26" s="141" t="s">
        <v>131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</row>
    <row r="27" spans="1:60 4994:5009 16362:16362" ht="18.75" customHeight="1">
      <c r="A27" s="111" t="s">
        <v>76</v>
      </c>
      <c r="B27" s="117" t="s">
        <v>132</v>
      </c>
      <c r="C27" s="61" t="s">
        <v>52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64"/>
      <c r="U27" s="31"/>
      <c r="V27" s="63">
        <v>0</v>
      </c>
      <c r="W27" s="37">
        <v>6</v>
      </c>
      <c r="X27" s="37">
        <v>6</v>
      </c>
      <c r="Y27" s="37">
        <v>6</v>
      </c>
      <c r="Z27" s="37">
        <v>6</v>
      </c>
      <c r="AA27" s="37">
        <v>6</v>
      </c>
      <c r="AB27" s="37">
        <v>6</v>
      </c>
      <c r="AC27" s="37">
        <v>6</v>
      </c>
      <c r="AD27" s="37">
        <v>6</v>
      </c>
      <c r="AE27" s="37">
        <v>6</v>
      </c>
      <c r="AF27" s="37">
        <v>6</v>
      </c>
      <c r="AG27" s="37">
        <v>6</v>
      </c>
      <c r="AH27" s="37">
        <v>6</v>
      </c>
      <c r="AI27" s="37">
        <v>6</v>
      </c>
      <c r="AJ27" s="37">
        <v>6</v>
      </c>
      <c r="AK27" s="37">
        <v>6</v>
      </c>
      <c r="AL27" s="37">
        <v>6</v>
      </c>
      <c r="AM27" s="80"/>
      <c r="AN27" s="37"/>
      <c r="AO27" s="64"/>
      <c r="AP27" s="37"/>
      <c r="AQ27" s="37"/>
      <c r="AR27" s="64"/>
      <c r="AS27" s="64"/>
      <c r="AT27" s="66"/>
      <c r="AU27" s="109" t="s">
        <v>53</v>
      </c>
      <c r="AV27" s="32"/>
      <c r="AW27" s="32">
        <f>SUM(W27:AV27)</f>
        <v>96</v>
      </c>
      <c r="AX27" s="31"/>
      <c r="AY27" s="31"/>
      <c r="AZ27" s="31"/>
      <c r="BA27" s="31"/>
      <c r="BB27" s="31"/>
      <c r="BC27" s="31"/>
      <c r="BD27" s="29">
        <v>96</v>
      </c>
    </row>
    <row r="28" spans="1:60 4994:5009 16362:16362" ht="15">
      <c r="A28" s="81"/>
      <c r="B28" s="96"/>
      <c r="C28" s="61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121"/>
      <c r="U28" s="31"/>
      <c r="V28" s="32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64"/>
      <c r="AP28" s="37"/>
      <c r="AQ28" s="37"/>
      <c r="AR28" s="64"/>
      <c r="AS28" s="64"/>
      <c r="AT28" s="100"/>
      <c r="AU28" s="110"/>
      <c r="AV28" s="32"/>
      <c r="AW28" s="31"/>
      <c r="AX28" s="31"/>
      <c r="AY28" s="31"/>
      <c r="AZ28" s="31"/>
      <c r="BA28" s="31"/>
      <c r="BB28" s="31"/>
      <c r="BC28" s="31"/>
      <c r="BD28" s="29"/>
    </row>
    <row r="29" spans="1:60 4994:5009 16362:16362" ht="15.75" customHeight="1">
      <c r="A29" s="143" t="s">
        <v>154</v>
      </c>
      <c r="B29" s="143"/>
      <c r="C29" s="143"/>
      <c r="D29" s="30">
        <v>36</v>
      </c>
      <c r="E29" s="30">
        <v>36</v>
      </c>
      <c r="F29" s="30">
        <v>36</v>
      </c>
      <c r="G29" s="30">
        <v>36</v>
      </c>
      <c r="H29" s="30">
        <v>36</v>
      </c>
      <c r="I29" s="30">
        <v>36</v>
      </c>
      <c r="J29" s="30">
        <v>36</v>
      </c>
      <c r="K29" s="30">
        <v>36</v>
      </c>
      <c r="L29" s="30">
        <v>36</v>
      </c>
      <c r="M29" s="30">
        <v>36</v>
      </c>
      <c r="N29" s="30">
        <v>36</v>
      </c>
      <c r="O29" s="30">
        <v>36</v>
      </c>
      <c r="P29" s="30">
        <v>36</v>
      </c>
      <c r="Q29" s="30">
        <v>36</v>
      </c>
      <c r="R29" s="30">
        <v>36</v>
      </c>
      <c r="S29" s="30">
        <v>36</v>
      </c>
      <c r="T29" s="30"/>
      <c r="U29" s="36"/>
      <c r="V29" s="32">
        <f>SUM(D29:U29)</f>
        <v>576</v>
      </c>
      <c r="W29" s="67">
        <v>30</v>
      </c>
      <c r="X29" s="80">
        <v>30</v>
      </c>
      <c r="Y29" s="80">
        <v>30</v>
      </c>
      <c r="Z29" s="80">
        <v>30</v>
      </c>
      <c r="AA29" s="80">
        <v>30</v>
      </c>
      <c r="AB29" s="80">
        <v>30</v>
      </c>
      <c r="AC29" s="80">
        <v>30</v>
      </c>
      <c r="AD29" s="80">
        <v>30</v>
      </c>
      <c r="AE29" s="80">
        <v>30</v>
      </c>
      <c r="AF29" s="80">
        <v>30</v>
      </c>
      <c r="AG29" s="80">
        <v>30</v>
      </c>
      <c r="AH29" s="80">
        <v>30</v>
      </c>
      <c r="AI29" s="80">
        <v>30</v>
      </c>
      <c r="AJ29" s="80">
        <v>30</v>
      </c>
      <c r="AK29" s="80">
        <v>30</v>
      </c>
      <c r="AL29" s="80">
        <v>30</v>
      </c>
      <c r="AM29" s="80">
        <v>36</v>
      </c>
      <c r="AN29" s="80">
        <v>36</v>
      </c>
      <c r="AO29" s="80">
        <v>36</v>
      </c>
      <c r="AP29" s="80">
        <v>36</v>
      </c>
      <c r="AQ29" s="80">
        <v>36</v>
      </c>
      <c r="AR29" s="80">
        <v>36</v>
      </c>
      <c r="AS29" s="80">
        <v>36</v>
      </c>
      <c r="AT29" s="80">
        <v>36</v>
      </c>
      <c r="AU29" s="36"/>
      <c r="AV29" s="36"/>
      <c r="AW29" s="35">
        <f>SUM(W29:AV29)</f>
        <v>768</v>
      </c>
      <c r="AX29" s="36"/>
      <c r="AY29" s="36"/>
      <c r="AZ29" s="36"/>
      <c r="BA29" s="36"/>
      <c r="BB29" s="36"/>
      <c r="BC29" s="36"/>
      <c r="BD29" s="83">
        <v>1308</v>
      </c>
      <c r="XEH29" s="2">
        <f>SUM(BD29:XEG29)</f>
        <v>1308</v>
      </c>
    </row>
    <row r="30" spans="1:60 4994:5009 16362:16362" ht="15.75">
      <c r="A30" s="12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1"/>
      <c r="V30" s="11"/>
      <c r="W30" s="1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60 4994:5009 16362:16362" ht="15.75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60 4994:5009 16362:16362" ht="15.75">
      <c r="A32" s="15"/>
      <c r="B32" s="16"/>
      <c r="C32" s="17"/>
      <c r="D32" s="18"/>
      <c r="E32" s="19"/>
      <c r="F32" s="129"/>
      <c r="G32" s="129"/>
      <c r="H32" s="129"/>
      <c r="I32" s="129"/>
      <c r="J32" s="129"/>
      <c r="K32" s="129"/>
      <c r="L32" s="8"/>
      <c r="M32" s="59"/>
      <c r="N32" s="8"/>
      <c r="O32" s="12" t="s">
        <v>59</v>
      </c>
      <c r="P32" s="12"/>
      <c r="Q32" s="12"/>
      <c r="R32" s="12"/>
      <c r="S32" s="8"/>
      <c r="T32" s="8"/>
      <c r="U32" s="8"/>
      <c r="V32" s="8"/>
      <c r="W32" s="11"/>
      <c r="X32" s="8"/>
      <c r="Y32" s="60"/>
      <c r="Z32" s="8"/>
      <c r="AA32" s="130" t="s">
        <v>60</v>
      </c>
      <c r="AB32" s="130"/>
      <c r="AC32" s="130"/>
      <c r="AD32" s="130"/>
      <c r="AE32" s="8"/>
      <c r="AF32" s="17"/>
      <c r="AG32" s="19"/>
      <c r="AH32" s="1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2"/>
      <c r="BF32" s="2"/>
      <c r="BG32" s="2"/>
      <c r="BH32" s="2"/>
    </row>
    <row r="34" ht="10.5" customHeight="1"/>
    <row r="35" hidden="1"/>
    <row r="36" hidden="1"/>
  </sheetData>
  <mergeCells count="14">
    <mergeCell ref="A1:BD1"/>
    <mergeCell ref="A2:A6"/>
    <mergeCell ref="B2:B6"/>
    <mergeCell ref="C2:C6"/>
    <mergeCell ref="AV2:AX2"/>
    <mergeCell ref="AZ2:BC2"/>
    <mergeCell ref="BD2:BD6"/>
    <mergeCell ref="D3:BC3"/>
    <mergeCell ref="D5:BC5"/>
    <mergeCell ref="B26:BD26"/>
    <mergeCell ref="B21:BD21"/>
    <mergeCell ref="F32:K32"/>
    <mergeCell ref="AA32:AD32"/>
    <mergeCell ref="A29:C29"/>
  </mergeCells>
  <pageMargins left="0.31496062992125984" right="0.31496062992125984" top="0.55118110236220474" bottom="0.55118110236220474" header="0.31496062992125984" footer="0.31496062992125984"/>
  <pageSetup paperSize="9" scale="53" orientation="landscape" r:id="rId1"/>
  <colBreaks count="1" manualBreakCount="1">
    <brk id="56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28"/>
  <sheetViews>
    <sheetView tabSelected="1" view="pageBreakPreview" zoomScale="90" zoomScaleNormal="110" zoomScaleSheetLayoutView="90" workbookViewId="0">
      <selection activeCell="T14" sqref="T14:T16"/>
    </sheetView>
  </sheetViews>
  <sheetFormatPr defaultRowHeight="15"/>
  <cols>
    <col min="1" max="1" width="10.42578125" customWidth="1"/>
    <col min="2" max="2" width="32.42578125" customWidth="1"/>
    <col min="3" max="3" width="11.28515625" customWidth="1"/>
    <col min="4" max="4" width="4" customWidth="1"/>
    <col min="5" max="5" width="3.7109375" customWidth="1"/>
    <col min="6" max="6" width="3.5703125" customWidth="1"/>
    <col min="7" max="7" width="3.28515625" customWidth="1"/>
    <col min="8" max="8" width="3.42578125" customWidth="1"/>
    <col min="9" max="10" width="3.85546875" customWidth="1"/>
    <col min="11" max="11" width="3.5703125" customWidth="1"/>
    <col min="12" max="14" width="3.85546875" customWidth="1"/>
    <col min="15" max="15" width="4" customWidth="1"/>
    <col min="16" max="17" width="3.85546875" customWidth="1"/>
    <col min="18" max="18" width="4" customWidth="1"/>
    <col min="19" max="20" width="3.85546875" customWidth="1"/>
    <col min="21" max="21" width="4" customWidth="1"/>
    <col min="22" max="22" width="3.7109375" customWidth="1"/>
    <col min="23" max="23" width="3.85546875" customWidth="1"/>
    <col min="24" max="24" width="4.140625" customWidth="1"/>
    <col min="25" max="25" width="4" customWidth="1"/>
    <col min="26" max="26" width="4.140625" customWidth="1"/>
    <col min="27" max="27" width="3.85546875" customWidth="1"/>
    <col min="28" max="28" width="4.140625" customWidth="1"/>
    <col min="29" max="29" width="3.7109375" customWidth="1"/>
    <col min="30" max="30" width="4" customWidth="1"/>
    <col min="31" max="31" width="3.85546875" customWidth="1"/>
    <col min="32" max="37" width="4.140625" customWidth="1"/>
    <col min="38" max="40" width="4" customWidth="1"/>
    <col min="41" max="41" width="3.85546875" customWidth="1"/>
    <col min="42" max="42" width="4.28515625" customWidth="1"/>
    <col min="43" max="43" width="4.140625" customWidth="1"/>
    <col min="44" max="45" width="4" customWidth="1"/>
    <col min="46" max="46" width="3.5703125" customWidth="1"/>
    <col min="47" max="47" width="4.140625" customWidth="1"/>
    <col min="48" max="48" width="4.5703125" customWidth="1"/>
    <col min="49" max="49" width="5.5703125" customWidth="1"/>
  </cols>
  <sheetData>
    <row r="1" spans="1:50" ht="15.75">
      <c r="A1" s="134" t="s">
        <v>118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</row>
    <row r="2" spans="1:50" ht="86.25" customHeight="1">
      <c r="A2" s="137" t="s">
        <v>0</v>
      </c>
      <c r="B2" s="137" t="s">
        <v>1</v>
      </c>
      <c r="C2" s="137" t="s">
        <v>2</v>
      </c>
      <c r="D2" s="3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63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40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V2" s="116" t="s">
        <v>46</v>
      </c>
      <c r="AW2" s="139" t="s">
        <v>48</v>
      </c>
      <c r="AX2" s="44"/>
    </row>
    <row r="3" spans="1:50">
      <c r="A3" s="137"/>
      <c r="B3" s="137"/>
      <c r="C3" s="137"/>
      <c r="D3" s="153" t="s">
        <v>49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39"/>
      <c r="AX3" s="44"/>
    </row>
    <row r="4" spans="1:50">
      <c r="A4" s="137"/>
      <c r="B4" s="137"/>
      <c r="C4" s="137"/>
      <c r="D4" s="45">
        <v>35</v>
      </c>
      <c r="E4" s="45">
        <v>36</v>
      </c>
      <c r="F4" s="45">
        <v>37</v>
      </c>
      <c r="G4" s="45">
        <v>38</v>
      </c>
      <c r="H4" s="45">
        <v>39</v>
      </c>
      <c r="I4" s="45">
        <v>40</v>
      </c>
      <c r="J4" s="45">
        <v>41</v>
      </c>
      <c r="K4" s="46">
        <v>42</v>
      </c>
      <c r="L4" s="46">
        <v>43</v>
      </c>
      <c r="M4" s="46">
        <v>44</v>
      </c>
      <c r="N4" s="46">
        <v>45</v>
      </c>
      <c r="O4" s="46">
        <v>46</v>
      </c>
      <c r="P4" s="46">
        <v>47</v>
      </c>
      <c r="Q4" s="46">
        <v>48</v>
      </c>
      <c r="R4" s="46">
        <v>49</v>
      </c>
      <c r="S4" s="46">
        <v>50</v>
      </c>
      <c r="T4" s="46">
        <v>51</v>
      </c>
      <c r="U4" s="46">
        <v>52</v>
      </c>
      <c r="V4" s="46">
        <v>1</v>
      </c>
      <c r="W4" s="42">
        <v>2</v>
      </c>
      <c r="X4" s="46">
        <v>3</v>
      </c>
      <c r="Y4" s="46">
        <v>4</v>
      </c>
      <c r="Z4" s="46">
        <v>5</v>
      </c>
      <c r="AA4" s="46">
        <v>6</v>
      </c>
      <c r="AB4" s="46">
        <v>7</v>
      </c>
      <c r="AC4" s="46">
        <v>8</v>
      </c>
      <c r="AD4" s="46">
        <v>9</v>
      </c>
      <c r="AE4" s="46">
        <v>10</v>
      </c>
      <c r="AF4" s="46">
        <v>11</v>
      </c>
      <c r="AG4" s="46">
        <v>12</v>
      </c>
      <c r="AH4" s="46">
        <v>13</v>
      </c>
      <c r="AI4" s="46">
        <v>14</v>
      </c>
      <c r="AJ4" s="46">
        <v>15</v>
      </c>
      <c r="AK4" s="46">
        <v>16</v>
      </c>
      <c r="AL4" s="46">
        <v>17</v>
      </c>
      <c r="AM4" s="46">
        <v>18</v>
      </c>
      <c r="AN4" s="46">
        <v>19</v>
      </c>
      <c r="AO4" s="46">
        <v>20</v>
      </c>
      <c r="AP4" s="46">
        <v>21</v>
      </c>
      <c r="AQ4" s="46">
        <v>22</v>
      </c>
      <c r="AR4" s="46">
        <v>23</v>
      </c>
      <c r="AS4" s="46">
        <v>24</v>
      </c>
      <c r="AT4" s="46">
        <v>25</v>
      </c>
      <c r="AU4" s="46">
        <v>26</v>
      </c>
      <c r="AV4" s="46">
        <v>27</v>
      </c>
      <c r="AW4" s="139"/>
      <c r="AX4" s="44"/>
    </row>
    <row r="5" spans="1:50">
      <c r="A5" s="137"/>
      <c r="B5" s="137"/>
      <c r="C5" s="137"/>
      <c r="D5" s="153" t="s">
        <v>50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39"/>
      <c r="AX5" s="44"/>
    </row>
    <row r="6" spans="1:50">
      <c r="A6" s="137"/>
      <c r="B6" s="137"/>
      <c r="C6" s="137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8">
        <v>8</v>
      </c>
      <c r="L6" s="48">
        <v>9</v>
      </c>
      <c r="M6" s="3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0">
        <v>18</v>
      </c>
      <c r="V6" s="40">
        <v>19</v>
      </c>
      <c r="W6" s="3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38">
        <v>26</v>
      </c>
      <c r="AD6" s="38">
        <v>27</v>
      </c>
      <c r="AE6" s="38">
        <v>28</v>
      </c>
      <c r="AF6" s="48">
        <v>29</v>
      </c>
      <c r="AG6" s="48">
        <v>30</v>
      </c>
      <c r="AH6" s="48">
        <v>31</v>
      </c>
      <c r="AI6" s="48">
        <v>32</v>
      </c>
      <c r="AJ6" s="48">
        <v>33</v>
      </c>
      <c r="AK6" s="48">
        <v>34</v>
      </c>
      <c r="AL6" s="38">
        <v>35</v>
      </c>
      <c r="AM6" s="38">
        <v>36</v>
      </c>
      <c r="AN6" s="38">
        <v>37</v>
      </c>
      <c r="AO6" s="48">
        <v>38</v>
      </c>
      <c r="AP6" s="48">
        <v>39</v>
      </c>
      <c r="AQ6" s="48">
        <v>40</v>
      </c>
      <c r="AR6" s="38">
        <v>41</v>
      </c>
      <c r="AS6" s="38">
        <v>42</v>
      </c>
      <c r="AT6" s="48">
        <v>43</v>
      </c>
      <c r="AU6" s="38">
        <v>44</v>
      </c>
      <c r="AV6" s="38">
        <v>45</v>
      </c>
      <c r="AW6" s="139"/>
      <c r="AX6" s="44"/>
    </row>
    <row r="7" spans="1:50" ht="15.75" customHeight="1">
      <c r="A7" s="124" t="s">
        <v>65</v>
      </c>
      <c r="B7" s="123" t="s">
        <v>61</v>
      </c>
      <c r="C7" s="61" t="s">
        <v>52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/>
      <c r="Q7" s="37"/>
      <c r="R7" s="34"/>
      <c r="S7" s="34"/>
      <c r="T7" s="33"/>
      <c r="U7" s="31"/>
      <c r="V7" s="32">
        <f t="shared" ref="V7:V8" si="0">SUM(D7:U7)</f>
        <v>24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78"/>
      <c r="AO7" s="78"/>
      <c r="AP7" s="78"/>
      <c r="AQ7" s="78"/>
      <c r="AR7" s="106"/>
      <c r="AS7" s="77"/>
      <c r="AT7" s="77"/>
      <c r="AU7" s="121"/>
      <c r="AV7" s="121">
        <f>SUM(W7:AU7)</f>
        <v>0</v>
      </c>
      <c r="AW7" s="29">
        <v>24</v>
      </c>
      <c r="AX7" s="44"/>
    </row>
    <row r="8" spans="1:50" ht="34.5" customHeight="1">
      <c r="A8" s="111" t="s">
        <v>133</v>
      </c>
      <c r="B8" s="117" t="s">
        <v>134</v>
      </c>
      <c r="C8" s="61" t="s">
        <v>52</v>
      </c>
      <c r="D8" s="37">
        <v>3</v>
      </c>
      <c r="E8" s="37">
        <v>3</v>
      </c>
      <c r="F8" s="37">
        <v>3</v>
      </c>
      <c r="G8" s="37">
        <v>3</v>
      </c>
      <c r="H8" s="37">
        <v>3</v>
      </c>
      <c r="I8" s="37">
        <v>3</v>
      </c>
      <c r="J8" s="37">
        <v>3</v>
      </c>
      <c r="K8" s="37">
        <v>3</v>
      </c>
      <c r="L8" s="37">
        <v>3</v>
      </c>
      <c r="M8" s="37">
        <v>3</v>
      </c>
      <c r="N8" s="37">
        <v>3</v>
      </c>
      <c r="O8" s="37">
        <v>3</v>
      </c>
      <c r="P8" s="37"/>
      <c r="Q8" s="37"/>
      <c r="R8" s="34"/>
      <c r="S8" s="34"/>
      <c r="T8" s="33"/>
      <c r="U8" s="32"/>
      <c r="V8" s="32">
        <f t="shared" si="0"/>
        <v>36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78"/>
      <c r="AO8" s="78"/>
      <c r="AP8" s="78"/>
      <c r="AQ8" s="78"/>
      <c r="AR8" s="106"/>
      <c r="AS8" s="77"/>
      <c r="AT8" s="77"/>
      <c r="AU8" s="121"/>
      <c r="AV8" s="121">
        <f>SUM(W8:AU8)</f>
        <v>0</v>
      </c>
      <c r="AW8" s="29">
        <v>36</v>
      </c>
      <c r="AX8" s="44"/>
    </row>
    <row r="9" spans="1:50" ht="12.75" customHeight="1">
      <c r="A9" s="68" t="s">
        <v>74</v>
      </c>
      <c r="B9" s="148" t="s">
        <v>135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9"/>
      <c r="AX9" s="44"/>
    </row>
    <row r="10" spans="1:50" ht="15" customHeight="1">
      <c r="A10" s="111" t="s">
        <v>70</v>
      </c>
      <c r="B10" s="117" t="s">
        <v>130</v>
      </c>
      <c r="C10" s="61" t="s">
        <v>52</v>
      </c>
      <c r="D10" s="37">
        <v>2</v>
      </c>
      <c r="E10" s="37">
        <v>2</v>
      </c>
      <c r="F10" s="37">
        <v>2</v>
      </c>
      <c r="G10" s="37">
        <v>2</v>
      </c>
      <c r="H10" s="37">
        <v>2</v>
      </c>
      <c r="I10" s="37">
        <v>2</v>
      </c>
      <c r="J10" s="37">
        <v>2</v>
      </c>
      <c r="K10" s="37">
        <v>2</v>
      </c>
      <c r="L10" s="37">
        <v>2</v>
      </c>
      <c r="M10" s="37">
        <v>2</v>
      </c>
      <c r="N10" s="37">
        <v>2</v>
      </c>
      <c r="O10" s="37">
        <v>2</v>
      </c>
      <c r="P10" s="37"/>
      <c r="Q10" s="37"/>
      <c r="R10" s="37"/>
      <c r="S10" s="34"/>
      <c r="T10" s="33"/>
      <c r="U10" s="32" t="s">
        <v>53</v>
      </c>
      <c r="V10" s="32">
        <f t="shared" ref="V10:V15" si="1">SUM(D10:U10)</f>
        <v>24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78"/>
      <c r="AO10" s="78"/>
      <c r="AP10" s="78"/>
      <c r="AQ10" s="78"/>
      <c r="AR10" s="106"/>
      <c r="AS10" s="77"/>
      <c r="AT10" s="77"/>
      <c r="AU10" s="29"/>
      <c r="AV10" s="121">
        <f t="shared" ref="AV10:AV16" si="2">SUM(W10:AU10)</f>
        <v>0</v>
      </c>
      <c r="AW10" s="29">
        <v>24</v>
      </c>
      <c r="AX10" s="44"/>
    </row>
    <row r="11" spans="1:50" ht="18" customHeight="1">
      <c r="A11" s="57" t="s">
        <v>73</v>
      </c>
      <c r="B11" s="105" t="s">
        <v>71</v>
      </c>
      <c r="C11" s="61" t="s">
        <v>52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>
        <v>36</v>
      </c>
      <c r="Q11" s="37"/>
      <c r="R11" s="34"/>
      <c r="S11" s="34"/>
      <c r="T11" s="33"/>
      <c r="U11" s="32"/>
      <c r="V11" s="32">
        <f t="shared" si="1"/>
        <v>36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78"/>
      <c r="AO11" s="78"/>
      <c r="AP11" s="78"/>
      <c r="AQ11" s="78"/>
      <c r="AR11" s="106"/>
      <c r="AS11" s="77"/>
      <c r="AT11" s="77"/>
      <c r="AU11" s="29"/>
      <c r="AV11" s="121">
        <f t="shared" si="2"/>
        <v>0</v>
      </c>
      <c r="AW11" s="29">
        <v>36</v>
      </c>
      <c r="AX11" s="44"/>
    </row>
    <row r="12" spans="1:50" ht="13.5" customHeight="1">
      <c r="A12" s="57" t="s">
        <v>113</v>
      </c>
      <c r="B12" s="105" t="s">
        <v>72</v>
      </c>
      <c r="C12" s="61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>
        <v>36</v>
      </c>
      <c r="R12" s="78">
        <v>36</v>
      </c>
      <c r="S12" s="78">
        <v>36</v>
      </c>
      <c r="T12" s="106"/>
      <c r="U12" s="63"/>
      <c r="V12" s="63">
        <f t="shared" si="1"/>
        <v>108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7"/>
      <c r="AH12" s="77"/>
      <c r="AI12" s="77"/>
      <c r="AJ12" s="77"/>
      <c r="AK12" s="77"/>
      <c r="AL12" s="77"/>
      <c r="AM12" s="77"/>
      <c r="AN12" s="78"/>
      <c r="AO12" s="78"/>
      <c r="AP12" s="78"/>
      <c r="AQ12" s="78"/>
      <c r="AR12" s="106"/>
      <c r="AS12" s="77"/>
      <c r="AT12" s="77"/>
      <c r="AU12" s="77"/>
      <c r="AV12" s="125">
        <f t="shared" si="2"/>
        <v>0</v>
      </c>
      <c r="AW12" s="29">
        <v>108</v>
      </c>
      <c r="AX12" s="44"/>
    </row>
    <row r="13" spans="1:50">
      <c r="A13" s="85" t="s">
        <v>75</v>
      </c>
      <c r="B13" s="150" t="s">
        <v>136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44"/>
    </row>
    <row r="14" spans="1:50" ht="15" customHeight="1">
      <c r="A14" s="111" t="s">
        <v>138</v>
      </c>
      <c r="B14" s="117" t="s">
        <v>139</v>
      </c>
      <c r="C14" s="61" t="s">
        <v>52</v>
      </c>
      <c r="D14" s="37">
        <v>11</v>
      </c>
      <c r="E14" s="37">
        <v>11</v>
      </c>
      <c r="F14" s="37">
        <v>11</v>
      </c>
      <c r="G14" s="37">
        <v>11</v>
      </c>
      <c r="H14" s="37">
        <v>11</v>
      </c>
      <c r="I14" s="37">
        <v>11</v>
      </c>
      <c r="J14" s="37">
        <v>11</v>
      </c>
      <c r="K14" s="37">
        <v>11</v>
      </c>
      <c r="L14" s="37">
        <v>11</v>
      </c>
      <c r="M14" s="37">
        <v>11</v>
      </c>
      <c r="N14" s="37">
        <v>11</v>
      </c>
      <c r="O14" s="37">
        <v>11</v>
      </c>
      <c r="P14" s="37"/>
      <c r="Q14" s="37"/>
      <c r="R14" s="37"/>
      <c r="S14" s="34"/>
      <c r="T14" s="33"/>
      <c r="U14" s="32" t="s">
        <v>53</v>
      </c>
      <c r="V14" s="31">
        <f t="shared" si="1"/>
        <v>132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78"/>
      <c r="AO14" s="78"/>
      <c r="AP14" s="78"/>
      <c r="AQ14" s="78"/>
      <c r="AR14" s="106"/>
      <c r="AS14" s="77"/>
      <c r="AT14" s="77"/>
      <c r="AU14" s="77"/>
      <c r="AV14" s="77">
        <f t="shared" si="2"/>
        <v>0</v>
      </c>
      <c r="AW14" s="29">
        <v>132</v>
      </c>
      <c r="AX14" s="44"/>
    </row>
    <row r="15" spans="1:50">
      <c r="A15" s="81" t="s">
        <v>140</v>
      </c>
      <c r="B15" s="96" t="s">
        <v>96</v>
      </c>
      <c r="C15" s="61" t="s">
        <v>52</v>
      </c>
      <c r="D15" s="34"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3"/>
      <c r="U15" s="31"/>
      <c r="V15" s="31">
        <f t="shared" si="1"/>
        <v>0</v>
      </c>
      <c r="W15" s="77">
        <v>36</v>
      </c>
      <c r="X15" s="77">
        <v>36</v>
      </c>
      <c r="Y15" s="77">
        <v>36</v>
      </c>
      <c r="Z15" s="77">
        <v>36</v>
      </c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8"/>
      <c r="AO15" s="78"/>
      <c r="AP15" s="78"/>
      <c r="AQ15" s="78"/>
      <c r="AR15" s="106" t="s">
        <v>114</v>
      </c>
      <c r="AS15" s="77"/>
      <c r="AT15" s="77"/>
      <c r="AU15" s="78"/>
      <c r="AV15" s="125">
        <f>SUM(W15:AU15)</f>
        <v>144</v>
      </c>
      <c r="AW15" s="29">
        <v>144</v>
      </c>
      <c r="AX15" s="44"/>
    </row>
    <row r="16" spans="1:50" ht="15" customHeight="1">
      <c r="A16" s="81" t="s">
        <v>141</v>
      </c>
      <c r="B16" s="96" t="s">
        <v>115</v>
      </c>
      <c r="C16" s="61" t="s">
        <v>52</v>
      </c>
      <c r="D16" s="34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3"/>
      <c r="U16" s="31"/>
      <c r="V16" s="32">
        <v>0</v>
      </c>
      <c r="W16" s="34"/>
      <c r="X16" s="34"/>
      <c r="Y16" s="34"/>
      <c r="Z16" s="34"/>
      <c r="AA16" s="34"/>
      <c r="AB16" s="34"/>
      <c r="AC16" s="34"/>
      <c r="AD16" s="34"/>
      <c r="AE16" s="34">
        <v>36</v>
      </c>
      <c r="AF16" s="34">
        <v>36</v>
      </c>
      <c r="AG16" s="34">
        <v>36</v>
      </c>
      <c r="AH16" s="34">
        <v>36</v>
      </c>
      <c r="AI16" s="34">
        <v>36</v>
      </c>
      <c r="AJ16" s="34"/>
      <c r="AK16" s="34"/>
      <c r="AL16" s="34"/>
      <c r="AM16" s="34"/>
      <c r="AN16" s="78"/>
      <c r="AO16" s="78"/>
      <c r="AP16" s="78"/>
      <c r="AQ16" s="78"/>
      <c r="AR16" s="106" t="s">
        <v>114</v>
      </c>
      <c r="AS16" s="77"/>
      <c r="AT16" s="77"/>
      <c r="AU16" s="78"/>
      <c r="AV16" s="121">
        <f t="shared" si="2"/>
        <v>180</v>
      </c>
      <c r="AW16" s="34">
        <v>180</v>
      </c>
      <c r="AX16" s="44"/>
    </row>
    <row r="17" spans="1:50">
      <c r="A17" s="85" t="s">
        <v>142</v>
      </c>
      <c r="B17" s="144" t="s">
        <v>143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44"/>
    </row>
    <row r="18" spans="1:50" ht="18.75" customHeight="1">
      <c r="A18" s="111" t="s">
        <v>144</v>
      </c>
      <c r="B18" s="117" t="s">
        <v>145</v>
      </c>
      <c r="C18" s="61" t="s">
        <v>52</v>
      </c>
      <c r="D18" s="37">
        <v>4</v>
      </c>
      <c r="E18" s="37">
        <v>4</v>
      </c>
      <c r="F18" s="37">
        <v>4</v>
      </c>
      <c r="G18" s="37">
        <v>4</v>
      </c>
      <c r="H18" s="37">
        <v>4</v>
      </c>
      <c r="I18" s="37">
        <v>4</v>
      </c>
      <c r="J18" s="37">
        <v>4</v>
      </c>
      <c r="K18" s="37">
        <v>4</v>
      </c>
      <c r="L18" s="37">
        <v>4</v>
      </c>
      <c r="M18" s="37">
        <v>4</v>
      </c>
      <c r="N18" s="37">
        <v>4</v>
      </c>
      <c r="O18" s="37">
        <v>2</v>
      </c>
      <c r="P18" s="37"/>
      <c r="Q18" s="37"/>
      <c r="R18" s="34"/>
      <c r="S18" s="34"/>
      <c r="T18" s="33"/>
      <c r="U18" s="31"/>
      <c r="V18" s="32">
        <f>SUM(D18:U18)</f>
        <v>46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78"/>
      <c r="AO18" s="78"/>
      <c r="AP18" s="78"/>
      <c r="AQ18" s="78"/>
      <c r="AR18" s="107"/>
      <c r="AS18" s="77"/>
      <c r="AT18" s="77"/>
      <c r="AU18" s="34"/>
      <c r="AV18" s="121">
        <f>SUM(W18:AU18)</f>
        <v>0</v>
      </c>
      <c r="AW18" s="29">
        <v>46</v>
      </c>
      <c r="AX18" s="44"/>
    </row>
    <row r="19" spans="1:50" ht="16.5" customHeight="1">
      <c r="A19" s="111" t="s">
        <v>146</v>
      </c>
      <c r="B19" s="117" t="s">
        <v>147</v>
      </c>
      <c r="C19" s="61" t="s">
        <v>52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7">
        <v>8</v>
      </c>
      <c r="N19" s="37">
        <v>8</v>
      </c>
      <c r="O19" s="37">
        <v>10</v>
      </c>
      <c r="P19" s="37"/>
      <c r="Q19" s="37"/>
      <c r="R19" s="34"/>
      <c r="S19" s="34"/>
      <c r="T19" s="33"/>
      <c r="U19" s="36" t="s">
        <v>53</v>
      </c>
      <c r="V19" s="32">
        <f>SUM(D19:U19)</f>
        <v>98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78"/>
      <c r="AO19" s="78"/>
      <c r="AP19" s="78"/>
      <c r="AQ19" s="78"/>
      <c r="AR19" s="107"/>
      <c r="AS19" s="77"/>
      <c r="AT19" s="77"/>
      <c r="AU19" s="34"/>
      <c r="AV19" s="121">
        <f>SUM(W19:AU19)</f>
        <v>0</v>
      </c>
      <c r="AW19" s="29">
        <v>98</v>
      </c>
      <c r="AX19" s="44"/>
    </row>
    <row r="20" spans="1:50" ht="15" customHeight="1">
      <c r="A20" s="57" t="s">
        <v>148</v>
      </c>
      <c r="B20" s="57" t="s">
        <v>71</v>
      </c>
      <c r="C20" s="61" t="s">
        <v>52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/>
      <c r="U20" s="31"/>
      <c r="V20" s="32"/>
      <c r="W20" s="34"/>
      <c r="X20" s="34"/>
      <c r="Y20" s="34"/>
      <c r="Z20" s="34"/>
      <c r="AA20" s="78">
        <v>36</v>
      </c>
      <c r="AB20" s="78">
        <v>36</v>
      </c>
      <c r="AC20" s="78">
        <v>36</v>
      </c>
      <c r="AD20" s="78">
        <v>36</v>
      </c>
      <c r="AE20" s="78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98" t="s">
        <v>114</v>
      </c>
      <c r="AS20" s="29"/>
      <c r="AT20" s="29"/>
      <c r="AU20" s="29"/>
      <c r="AV20" s="125">
        <f>SUM(AA20:AU20)</f>
        <v>144</v>
      </c>
      <c r="AW20" s="29">
        <v>144</v>
      </c>
      <c r="AX20" s="44"/>
    </row>
    <row r="21" spans="1:50" ht="15" customHeight="1">
      <c r="A21" s="57" t="s">
        <v>149</v>
      </c>
      <c r="B21" s="57" t="s">
        <v>72</v>
      </c>
      <c r="C21" s="61" t="s">
        <v>52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1"/>
      <c r="V21" s="32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34">
        <v>36</v>
      </c>
      <c r="AK21" s="34">
        <v>36</v>
      </c>
      <c r="AL21" s="34">
        <v>36</v>
      </c>
      <c r="AM21" s="34">
        <v>36</v>
      </c>
      <c r="AN21" s="34">
        <v>36</v>
      </c>
      <c r="AO21" s="34">
        <v>36</v>
      </c>
      <c r="AP21" s="34">
        <v>36</v>
      </c>
      <c r="AQ21" s="34">
        <v>36</v>
      </c>
      <c r="AR21" s="106" t="s">
        <v>114</v>
      </c>
      <c r="AS21" s="77"/>
      <c r="AT21" s="77"/>
      <c r="AU21" s="78"/>
      <c r="AV21" s="121">
        <f>SUM(AJ21:AU21)</f>
        <v>288</v>
      </c>
      <c r="AW21" s="29">
        <v>288</v>
      </c>
      <c r="AX21" s="44"/>
    </row>
    <row r="22" spans="1:50" ht="15" customHeight="1">
      <c r="A22" s="126" t="s">
        <v>150</v>
      </c>
      <c r="B22" s="127" t="s">
        <v>151</v>
      </c>
      <c r="C22" s="2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1"/>
      <c r="V22" s="32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34"/>
      <c r="AK22" s="34"/>
      <c r="AL22" s="34"/>
      <c r="AM22" s="34"/>
      <c r="AN22" s="34"/>
      <c r="AO22" s="34"/>
      <c r="AP22" s="34"/>
      <c r="AQ22" s="34"/>
      <c r="AR22" s="107"/>
      <c r="AS22" s="77" t="s">
        <v>152</v>
      </c>
      <c r="AT22" s="162" t="s">
        <v>152</v>
      </c>
      <c r="AU22" s="34"/>
      <c r="AV22" s="121"/>
      <c r="AW22" s="29"/>
      <c r="AX22" s="44"/>
    </row>
    <row r="23" spans="1:50">
      <c r="A23" s="146" t="s">
        <v>154</v>
      </c>
      <c r="B23" s="146"/>
      <c r="C23" s="146"/>
      <c r="D23" s="39">
        <v>30</v>
      </c>
      <c r="E23" s="39">
        <v>30</v>
      </c>
      <c r="F23" s="39">
        <v>30</v>
      </c>
      <c r="G23" s="39">
        <v>30</v>
      </c>
      <c r="H23" s="39">
        <v>30</v>
      </c>
      <c r="I23" s="39">
        <v>30</v>
      </c>
      <c r="J23" s="39">
        <v>30</v>
      </c>
      <c r="K23" s="39">
        <v>30</v>
      </c>
      <c r="L23" s="39">
        <v>30</v>
      </c>
      <c r="M23" s="39">
        <v>30</v>
      </c>
      <c r="N23" s="39">
        <v>30</v>
      </c>
      <c r="O23" s="39">
        <v>30</v>
      </c>
      <c r="P23" s="39">
        <v>36</v>
      </c>
      <c r="Q23" s="39">
        <v>36</v>
      </c>
      <c r="R23" s="39">
        <v>36</v>
      </c>
      <c r="S23" s="39">
        <v>36</v>
      </c>
      <c r="T23" s="163"/>
      <c r="U23" s="49"/>
      <c r="V23" s="41">
        <f>SUM(D23:U23)</f>
        <v>504</v>
      </c>
      <c r="W23" s="69">
        <v>36</v>
      </c>
      <c r="X23" s="69">
        <v>36</v>
      </c>
      <c r="Y23" s="69">
        <v>36</v>
      </c>
      <c r="Z23" s="69">
        <v>36</v>
      </c>
      <c r="AA23" s="69">
        <v>36</v>
      </c>
      <c r="AB23" s="69">
        <v>36</v>
      </c>
      <c r="AC23" s="69">
        <v>36</v>
      </c>
      <c r="AD23" s="69">
        <v>36</v>
      </c>
      <c r="AE23" s="69">
        <v>36</v>
      </c>
      <c r="AF23" s="69">
        <v>36</v>
      </c>
      <c r="AG23" s="69">
        <v>36</v>
      </c>
      <c r="AH23" s="69">
        <v>36</v>
      </c>
      <c r="AI23" s="69">
        <v>36</v>
      </c>
      <c r="AJ23" s="69">
        <v>36</v>
      </c>
      <c r="AK23" s="69">
        <v>36</v>
      </c>
      <c r="AL23" s="69">
        <v>36</v>
      </c>
      <c r="AM23" s="69">
        <v>36</v>
      </c>
      <c r="AN23" s="39">
        <v>36</v>
      </c>
      <c r="AO23" s="39">
        <v>36</v>
      </c>
      <c r="AP23" s="39">
        <v>36</v>
      </c>
      <c r="AQ23" s="39">
        <v>36</v>
      </c>
      <c r="AR23" s="39"/>
      <c r="AS23" s="39"/>
      <c r="AT23" s="39"/>
      <c r="AU23" s="43"/>
      <c r="AV23" s="122">
        <f>SUM(W23:AU23)</f>
        <v>756</v>
      </c>
      <c r="AW23" s="39">
        <f>SUM(AW7:AW22)</f>
        <v>1260</v>
      </c>
      <c r="AX23" s="44"/>
    </row>
    <row r="24" spans="1:50">
      <c r="A24" s="50"/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2"/>
      <c r="V24" s="52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44"/>
    </row>
    <row r="25" spans="1:50">
      <c r="A25" s="52"/>
      <c r="B25" s="5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44"/>
    </row>
    <row r="26" spans="1:50">
      <c r="A26" s="50"/>
      <c r="B26" s="51"/>
      <c r="C26" s="50"/>
      <c r="D26" s="53"/>
      <c r="E26" s="52"/>
      <c r="F26" s="147"/>
      <c r="G26" s="147"/>
      <c r="H26" s="147"/>
      <c r="I26" s="147"/>
      <c r="J26" s="147"/>
      <c r="K26" s="147"/>
      <c r="L26" s="50"/>
      <c r="M26" s="54"/>
      <c r="N26" s="50"/>
      <c r="O26" s="50" t="s">
        <v>59</v>
      </c>
      <c r="P26" s="50"/>
      <c r="Q26" s="50"/>
      <c r="R26" s="50"/>
      <c r="S26" s="50"/>
      <c r="T26" s="50"/>
      <c r="U26" s="50"/>
      <c r="V26" s="50"/>
      <c r="W26" s="52"/>
      <c r="X26" s="50"/>
      <c r="Y26" s="55"/>
      <c r="Z26" s="50"/>
      <c r="AA26" s="152" t="s">
        <v>60</v>
      </c>
      <c r="AB26" s="152"/>
      <c r="AC26" s="152"/>
      <c r="AD26" s="152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44"/>
    </row>
    <row r="27" spans="1:50">
      <c r="A27" s="50"/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2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44"/>
    </row>
    <row r="28" spans="1:50">
      <c r="A28" s="50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44"/>
    </row>
  </sheetData>
  <mergeCells count="13">
    <mergeCell ref="A1:AW1"/>
    <mergeCell ref="A2:A6"/>
    <mergeCell ref="B2:B6"/>
    <mergeCell ref="C2:C6"/>
    <mergeCell ref="AW2:AW6"/>
    <mergeCell ref="D3:AV3"/>
    <mergeCell ref="D5:AV5"/>
    <mergeCell ref="B17:AW17"/>
    <mergeCell ref="A23:C23"/>
    <mergeCell ref="F26:K26"/>
    <mergeCell ref="B9:AW9"/>
    <mergeCell ref="B13:AW13"/>
    <mergeCell ref="AA26:AD26"/>
  </mergeCells>
  <pageMargins left="0.31496062992125984" right="0.24" top="0.74803149606299213" bottom="0.23622047244094491" header="0.31496062992125984" footer="0.31"/>
  <pageSetup paperSize="9" scale="5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opLeftCell="A7" workbookViewId="0">
      <selection activeCell="O21" sqref="O21"/>
    </sheetView>
  </sheetViews>
  <sheetFormatPr defaultRowHeight="15"/>
  <sheetData>
    <row r="1" spans="1:15" ht="15.75">
      <c r="A1" s="70" t="s">
        <v>97</v>
      </c>
      <c r="C1" s="154"/>
      <c r="D1" s="154"/>
      <c r="E1" s="160"/>
      <c r="F1" s="154"/>
      <c r="G1" s="154"/>
      <c r="H1" s="154"/>
      <c r="I1" s="154"/>
      <c r="J1" s="156" t="s">
        <v>106</v>
      </c>
      <c r="K1" s="156"/>
      <c r="L1" s="156"/>
      <c r="M1" s="156"/>
      <c r="N1" s="156"/>
      <c r="O1" s="156"/>
    </row>
    <row r="2" spans="1:15" ht="15.75">
      <c r="A2" s="71" t="s">
        <v>98</v>
      </c>
      <c r="E2" s="154"/>
      <c r="F2" s="154"/>
      <c r="G2" s="154"/>
      <c r="H2" s="154"/>
      <c r="J2" s="156" t="s">
        <v>107</v>
      </c>
      <c r="K2" s="156"/>
      <c r="L2" s="156"/>
      <c r="M2" s="156"/>
      <c r="N2" s="156"/>
      <c r="O2" s="156"/>
    </row>
    <row r="3" spans="1:15" ht="15.75">
      <c r="A3" s="71" t="s">
        <v>99</v>
      </c>
      <c r="D3" s="154"/>
      <c r="E3" s="154"/>
      <c r="F3" s="154"/>
      <c r="G3" s="154"/>
      <c r="H3" s="154"/>
      <c r="I3" s="154"/>
      <c r="J3" s="156" t="s">
        <v>108</v>
      </c>
      <c r="K3" s="156"/>
      <c r="L3" s="156"/>
      <c r="M3" s="156"/>
      <c r="N3" s="156"/>
      <c r="O3" s="156"/>
    </row>
    <row r="4" spans="1:15" ht="15.75">
      <c r="A4" s="71"/>
      <c r="E4" s="161"/>
      <c r="F4" s="161"/>
      <c r="G4" s="161"/>
      <c r="H4" s="161"/>
      <c r="J4" s="159" t="s">
        <v>109</v>
      </c>
      <c r="K4" s="159"/>
      <c r="L4" s="159"/>
      <c r="M4" s="159"/>
      <c r="N4" s="159"/>
      <c r="O4" s="159"/>
    </row>
    <row r="5" spans="1:15" ht="15.75">
      <c r="A5" s="73"/>
      <c r="J5" s="159"/>
      <c r="K5" s="159"/>
      <c r="L5" s="159"/>
      <c r="M5" s="159"/>
      <c r="N5" s="159"/>
      <c r="O5" s="159"/>
    </row>
    <row r="6" spans="1:15" ht="15.75">
      <c r="A6" s="73"/>
    </row>
    <row r="7" spans="1:15" ht="15.75">
      <c r="A7" s="73"/>
    </row>
    <row r="8" spans="1:15" ht="15.75">
      <c r="A8" s="73"/>
    </row>
    <row r="9" spans="1:15" ht="15.75">
      <c r="A9" s="73"/>
    </row>
    <row r="10" spans="1:15" ht="15.75">
      <c r="A10" s="73"/>
    </row>
    <row r="11" spans="1:15" ht="18.75">
      <c r="A11" s="155" t="s">
        <v>100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1:15" ht="15.75">
      <c r="A12" s="71"/>
    </row>
    <row r="13" spans="1:15" ht="15.75">
      <c r="A13" s="156" t="s">
        <v>153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5" ht="15.75">
      <c r="A14" s="156" t="s">
        <v>101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1:15" ht="15.75">
      <c r="A15" s="156" t="s">
        <v>102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5" s="75" customFormat="1" ht="18.75">
      <c r="A16" s="155" t="s">
        <v>103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.75">
      <c r="A17" s="158" t="s">
        <v>120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8" spans="1:15">
      <c r="A18" s="72"/>
    </row>
    <row r="20" spans="1:15" ht="15.75">
      <c r="A20" s="74"/>
    </row>
    <row r="22" spans="1:15" ht="18.75">
      <c r="A22" s="155" t="s">
        <v>119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5" ht="15.7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ht="15.75">
      <c r="A25" s="71" t="s">
        <v>104</v>
      </c>
    </row>
    <row r="26" spans="1:15" ht="15.75">
      <c r="A26" s="82"/>
      <c r="B26" s="74"/>
      <c r="C26" s="74"/>
      <c r="D26" s="74"/>
      <c r="E26" s="74"/>
      <c r="F26" s="74"/>
      <c r="G26" s="74"/>
      <c r="H26" s="74"/>
      <c r="I26" s="157" t="s">
        <v>122</v>
      </c>
      <c r="J26" s="157"/>
      <c r="K26" s="157"/>
      <c r="L26" s="157"/>
      <c r="M26" s="157"/>
      <c r="N26" s="157"/>
      <c r="O26" s="157"/>
    </row>
    <row r="27" spans="1:15" ht="15.75">
      <c r="A27" s="156" t="s">
        <v>123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1:15" ht="15.75">
      <c r="A28" s="156" t="s">
        <v>111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1:15" ht="15.75">
      <c r="A29" s="156" t="s">
        <v>121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1:15" ht="15.75">
      <c r="A30" s="156" t="s">
        <v>105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1:15" ht="15.75">
      <c r="A31" s="156" t="s">
        <v>110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5.75">
      <c r="A32" s="156" t="s">
        <v>124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1:1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</row>
    <row r="35" spans="1: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</sheetData>
  <mergeCells count="28">
    <mergeCell ref="J4:O5"/>
    <mergeCell ref="E1:I1"/>
    <mergeCell ref="C1:D1"/>
    <mergeCell ref="E4:H4"/>
    <mergeCell ref="E2:H2"/>
    <mergeCell ref="D3:I3"/>
    <mergeCell ref="J1:O1"/>
    <mergeCell ref="J2:O2"/>
    <mergeCell ref="J3:O3"/>
    <mergeCell ref="A11:O11"/>
    <mergeCell ref="A13:O13"/>
    <mergeCell ref="A14:O14"/>
    <mergeCell ref="A15:O15"/>
    <mergeCell ref="A17:O17"/>
    <mergeCell ref="A34:O34"/>
    <mergeCell ref="A35:O35"/>
    <mergeCell ref="A16:O16"/>
    <mergeCell ref="A29:O29"/>
    <mergeCell ref="A30:O30"/>
    <mergeCell ref="A31:O31"/>
    <mergeCell ref="A32:O32"/>
    <mergeCell ref="A33:O33"/>
    <mergeCell ref="A22:O22"/>
    <mergeCell ref="A23:N23"/>
    <mergeCell ref="A24:O24"/>
    <mergeCell ref="A27:O27"/>
    <mergeCell ref="A28:O28"/>
    <mergeCell ref="I26:O26"/>
  </mergeCells>
  <pageMargins left="0.35" right="0.26" top="0.27" bottom="0.31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 1</vt:lpstr>
      <vt:lpstr>Лист2</vt:lpstr>
      <vt:lpstr>Лист3</vt:lpstr>
      <vt:lpstr>Титул. лист</vt:lpstr>
      <vt:lpstr>'Лист 1'!Область_печати</vt:lpstr>
      <vt:lpstr>Лист2!Область_печати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Руслан</cp:lastModifiedBy>
  <cp:lastPrinted>2018-12-11T07:03:17Z</cp:lastPrinted>
  <dcterms:created xsi:type="dcterms:W3CDTF">2016-10-05T07:30:48Z</dcterms:created>
  <dcterms:modified xsi:type="dcterms:W3CDTF">2018-12-11T07:03:25Z</dcterms:modified>
</cp:coreProperties>
</file>